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2.xml" ContentType="application/vnd.openxmlformats-officedocument.drawing+xml"/>
  <Override PartName="/xl/worksheets/sheet1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2456" tabRatio="714" firstSheet="1" activeTab="12" autoFilterDateGrouping="1"/>
  </bookViews>
  <sheets>
    <sheet name="점수 기초자료_2022(3번째장 제작용)" sheetId="1" state="hidden" r:id="rId1"/>
    <sheet name="2024 Comp" sheetId="2" state="visible" r:id="rId2"/>
    <sheet name="2023~2024Comp(3번째장 제작용)" sheetId="3" state="hidden" r:id="rId3"/>
    <sheet name="재조사" sheetId="4" state="hidden" r:id="rId4"/>
    <sheet name="점수 기초 자료_2023(3번째장 제작용)" sheetId="5" state="hidden" r:id="rId5"/>
    <sheet name="점수 기초 자료_2024(3번째장 제작용)" sheetId="6" state="hidden" r:id="rId6"/>
    <sheet name="Sheet1" sheetId="7" state="hidden" r:id="rId7"/>
    <sheet name="1. Summary" sheetId="8" state="visible" r:id="rId8"/>
    <sheet name="2024~2025Comp(3번째장 제작용)" sheetId="9" state="hidden" r:id="rId9"/>
    <sheet name="2. 점수 기초 자료(2025)" sheetId="10" state="hidden" r:id="rId10"/>
    <sheet name="2025~2026Comp(3번째장 제작용) " sheetId="11" state="hidden" r:id="rId11"/>
    <sheet name="StoreDetails_지역장_26.03.25" sheetId="12" state="hidden" r:id="rId12"/>
    <sheet name="지역장조직도_26년4월기준" sheetId="13" state="visible" r:id="rId13"/>
    <sheet name="AOP 서브(2025.10월까지완료)" sheetId="14" state="hidden" r:id="rId14"/>
    <sheet name="번호" sheetId="15" state="hidden" r:id="rId15"/>
  </sheets>
  <definedNames>
    <definedName name="마아포">'[3]MOOLAH_Period 정리'!#REF!</definedName>
    <definedName name="마포">'[3]MOOLAH_Period 정리'!#REF!</definedName>
    <definedName name="ㅇㅇ">'[3]MOOLAH_Period 정리'!#REF!</definedName>
    <definedName name="오피">'[2]MOOLAH_Period 정리'!#REF!</definedName>
    <definedName name="_xlnm.Print_Titles" localSheetId="1">'2024 Comp'!$1:$2</definedName>
    <definedName name="_xlnm.Print_Area" localSheetId="1">'2024 Comp'!$A$1:$AG$278</definedName>
    <definedName name="마아포" localSheetId="2">'[1]MOOLAH_Period 정리'!#REF!</definedName>
    <definedName name="마포" localSheetId="2">'[1]MOOLAH_Period 정리'!#REF!</definedName>
    <definedName name="ㅇㅇ" localSheetId="2">'[1]MOOLAH_Period 정리'!#REF!</definedName>
    <definedName name="_xlnm.Print_Titles" localSheetId="2">'2023~2024Comp(3번째장 제작용)'!$1:$2</definedName>
    <definedName name="_xlnm.Print_Area" localSheetId="2">'2023~2024Comp(3번째장 제작용)'!$B$1:$AR$331</definedName>
    <definedName name="_xlnm.Print_Titles" localSheetId="3">'재조사'!$1:$2</definedName>
    <definedName name="_xlnm.Print_Area" localSheetId="3">'재조사'!$A$1:$AF$256</definedName>
    <definedName name="마아포" localSheetId="8">'[1]MOOLAH_Period 정리'!#REF!</definedName>
    <definedName name="마포" localSheetId="8">'[1]MOOLAH_Period 정리'!#REF!</definedName>
    <definedName name="ㅇㅇ" localSheetId="8">'[1]MOOLAH_Period 정리'!#REF!</definedName>
    <definedName name="_xlnm.Print_Titles" localSheetId="8">'2024~2025Comp(3번째장 제작용)'!$1:$2</definedName>
    <definedName name="_xlnm.Print_Area" localSheetId="8">'2024~2025Comp(3번째장 제작용)'!$B$1:$AF$331</definedName>
    <definedName name="마아포" localSheetId="10">'[1]MOOLAH_Period 정리'!#REF!</definedName>
    <definedName name="마포" localSheetId="10">'[1]MOOLAH_Period 정리'!#REF!</definedName>
    <definedName name="ㅇㅇ" localSheetId="10">'[1]MOOLAH_Period 정리'!#REF!</definedName>
    <definedName name="오피" localSheetId="10">'[2]MOOLAH_Period 정리'!#REF!</definedName>
    <definedName name="_xlnm.Print_Titles" localSheetId="10">'2025~2026Comp(3번째장 제작용) '!$1:$2</definedName>
    <definedName name="_xlnm.Print_Area" localSheetId="10">'2025~2026Comp(3번째장 제작용) '!$B$1:$AE$331</definedName>
    <definedName name="마아포" localSheetId="11">'[2]MOOLAH_Period 정리'!#REF!</definedName>
    <definedName name="마포" localSheetId="11">'[2]MOOLAH_Period 정리'!#REF!</definedName>
    <definedName name="ㅇㅇ" localSheetId="11">'[2]MOOLAH_Period 정리'!#REF!</definedName>
    <definedName name="오피" localSheetId="11">'[2]MOOLAH_Period 정리'!#REF!</definedName>
    <definedName name="_xlnm.Print_Titles" localSheetId="11">'StoreDetails_지역장_26.03.25'!$4:$4</definedName>
    <definedName name="_xlnm.Print_Area" localSheetId="11">'StoreDetails_지역장_26.03.25'!$C$4:$E$268</definedName>
    <definedName name="마아포" localSheetId="12">'[2]MOOLAH_Period 정리'!#REF!</definedName>
    <definedName name="마포" localSheetId="12">'[2]MOOLAH_Period 정리'!#REF!</definedName>
    <definedName name="ㅇㅇ" localSheetId="12">'[2]MOOLAH_Period 정리'!#REF!</definedName>
    <definedName name="오피" localSheetId="12">'[2]MOOLAH_Period 정리'!#REF!</definedName>
    <definedName name="_xlnm._FilterDatabase" localSheetId="12" hidden="1">'지역장조직도_26년4월기준'!$C$4:$F$280</definedName>
    <definedName name="_xlnm.Print_Titles" localSheetId="12">'지역장조직도_26년4월기준'!$4:$4</definedName>
    <definedName name="_xlnm.Print_Area" localSheetId="12">'지역장조직도_26년4월기준'!$C$4:$E$251</definedName>
  </definedNames>
  <calcPr calcId="191029" fullCalcOnLoad="1"/>
</workbook>
</file>

<file path=xl/styles.xml><?xml version="1.0" encoding="utf-8"?>
<styleSheet xmlns="http://schemas.openxmlformats.org/spreadsheetml/2006/main">
  <numFmts count="5">
    <numFmt numFmtId="164" formatCode="0.00_ "/>
    <numFmt numFmtId="165" formatCode="0.00_);[Red]\(0.00\)"/>
    <numFmt numFmtId="166" formatCode="0\ &quot;회&quot;"/>
    <numFmt numFmtId="167" formatCode="0_);[Red]\(0\)"/>
    <numFmt numFmtId="168" formatCode="0.00;[Red]0.00"/>
  </numFmts>
  <fonts count="58">
    <font>
      <name val="맑은 고딕"/>
      <color rgb="FF000000"/>
      <sz val="11"/>
    </font>
    <font>
      <name val="돋움"/>
      <charset val="129"/>
      <family val="3"/>
      <color rgb="FF000000"/>
      <sz val="11"/>
    </font>
    <font>
      <name val="Microsoft Sans Serif"/>
      <family val="2"/>
      <color rgb="FF000000"/>
      <sz val="10"/>
    </font>
    <font>
      <name val="돋움"/>
      <charset val="129"/>
      <family val="3"/>
      <color rgb="FF000000"/>
      <sz val="10"/>
    </font>
    <font>
      <name val="Tahoma"/>
      <family val="2"/>
      <color rgb="FF000000"/>
      <sz val="10"/>
    </font>
    <font>
      <name val="돋움"/>
      <charset val="129"/>
      <family val="3"/>
      <b val="1"/>
      <color rgb="FF000000"/>
      <sz val="11"/>
    </font>
    <font>
      <name val="맑은 고딕"/>
      <charset val="129"/>
      <family val="3"/>
      <b val="1"/>
      <color rgb="FF000000"/>
      <sz val="18"/>
    </font>
    <font>
      <name val="맑은 고딕"/>
      <charset val="129"/>
      <family val="3"/>
      <color rgb="FF000000"/>
      <sz val="10"/>
    </font>
    <font>
      <name val="Tahoma"/>
      <family val="2"/>
      <b val="1"/>
      <color rgb="FF000000"/>
      <sz val="15"/>
    </font>
    <font>
      <name val="Tahoma"/>
      <family val="2"/>
      <b val="1"/>
      <color rgb="FF808000"/>
      <sz val="15"/>
    </font>
    <font>
      <name val="Tahoma"/>
      <family val="2"/>
      <color rgb="FF000000"/>
      <sz val="11"/>
    </font>
    <font>
      <name val="Tahoma"/>
      <family val="2"/>
      <color rgb="FF003300"/>
      <sz val="9"/>
    </font>
    <font>
      <name val="Tahoma"/>
      <family val="2"/>
      <color rgb="FF0000FF"/>
      <sz val="11"/>
    </font>
    <font>
      <name val="Tahoma"/>
      <family val="2"/>
      <color rgb="FF0000FF"/>
      <sz val="9"/>
    </font>
    <font>
      <name val="Tahoma"/>
      <family val="2"/>
      <b val="1"/>
      <color rgb="FF000000"/>
      <sz val="10"/>
    </font>
    <font>
      <name val="Tahoma"/>
      <family val="2"/>
      <b val="1"/>
      <color rgb="FFFFFFFF"/>
      <sz val="10"/>
    </font>
    <font>
      <name val="Tahoma"/>
      <family val="2"/>
      <color rgb="FFFFFFFF"/>
      <sz val="10"/>
    </font>
    <font>
      <name val="맑은 고딕"/>
      <charset val="129"/>
      <family val="3"/>
      <b val="1"/>
      <color rgb="FF000000"/>
      <sz val="11"/>
    </font>
    <font>
      <name val="맑은 고딕"/>
      <charset val="129"/>
      <family val="3"/>
      <b val="1"/>
      <color rgb="FF000000"/>
      <sz val="10"/>
    </font>
    <font>
      <name val="맑은 고딕"/>
      <charset val="129"/>
      <family val="3"/>
      <b val="1"/>
      <color rgb="FF000000"/>
      <sz val="15"/>
    </font>
    <font>
      <name val="맑은 고딕"/>
      <charset val="129"/>
      <family val="3"/>
      <b val="1"/>
      <color rgb="FF808000"/>
      <sz val="15"/>
    </font>
    <font>
      <name val="맑은 고딕"/>
      <charset val="129"/>
      <family val="3"/>
      <color rgb="FF003300"/>
      <sz val="9"/>
    </font>
    <font>
      <name val="맑은 고딕"/>
      <charset val="129"/>
      <family val="3"/>
      <color rgb="FF0000FF"/>
      <sz val="11"/>
    </font>
    <font>
      <name val="맑은 고딕"/>
      <charset val="129"/>
      <family val="3"/>
      <color rgb="FF0000FF"/>
      <sz val="9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color rgb="FFFFFFFF"/>
      <sz val="10"/>
    </font>
    <font>
      <name val="맑은 고딕"/>
      <charset val="129"/>
      <family val="3"/>
      <color rgb="FFFF0000"/>
      <sz val="10"/>
    </font>
    <font>
      <name val="페이퍼로지 6 SemiBold"/>
      <charset val="129"/>
      <family val="3"/>
      <b val="1"/>
      <color rgb="FF000000"/>
      <sz val="15"/>
    </font>
    <font>
      <name val="페이퍼로지 6 SemiBold"/>
      <charset val="129"/>
      <family val="3"/>
      <b val="1"/>
      <color rgb="FF808000"/>
      <sz val="15"/>
    </font>
    <font>
      <name val="페이퍼로지 6 SemiBold"/>
      <charset val="129"/>
      <family val="3"/>
      <color rgb="FF000000"/>
      <sz val="11"/>
    </font>
    <font>
      <name val="페이퍼로지 6 SemiBold"/>
      <charset val="129"/>
      <family val="3"/>
      <color rgb="FF003300"/>
      <sz val="9"/>
    </font>
    <font>
      <name val="페이퍼로지 6 SemiBold"/>
      <charset val="129"/>
      <family val="3"/>
      <color rgb="FF0000FF"/>
      <sz val="11"/>
    </font>
    <font>
      <name val="페이퍼로지 6 SemiBold"/>
      <charset val="129"/>
      <family val="3"/>
      <color rgb="FF000000"/>
      <sz val="10"/>
    </font>
    <font>
      <name val="페이퍼로지 6 SemiBold"/>
      <charset val="129"/>
      <family val="3"/>
      <color rgb="FF0000FF"/>
      <sz val="9"/>
    </font>
    <font>
      <name val="페이퍼로지 6 SemiBold"/>
      <charset val="129"/>
      <family val="3"/>
      <b val="1"/>
      <color rgb="FF000000"/>
      <sz val="10"/>
    </font>
    <font>
      <name val="페이퍼로지 6 SemiBold"/>
      <charset val="129"/>
      <family val="3"/>
      <b val="1"/>
      <color rgb="FFFFFFFF"/>
      <sz val="10"/>
    </font>
    <font>
      <name val="페이퍼로지 6 SemiBold"/>
      <charset val="129"/>
      <family val="3"/>
      <color rgb="FFFFFFFF"/>
      <sz val="10"/>
    </font>
    <font>
      <name val="페이퍼로지 6 SemiBold"/>
      <charset val="129"/>
      <family val="3"/>
      <b val="1"/>
      <color rgb="FF000000"/>
      <sz val="14"/>
    </font>
    <font>
      <name val="페이퍼로지 6 SemiBold"/>
      <charset val="129"/>
      <family val="3"/>
      <b val="1"/>
      <color rgb="FF000000"/>
      <sz val="11"/>
    </font>
    <font>
      <name val="페이퍼로지 6 SemiBold"/>
      <charset val="129"/>
      <family val="3"/>
      <b val="1"/>
      <color rgb="FF1D1D1D"/>
      <sz val="10"/>
    </font>
    <font>
      <name val="페이퍼로지 7 Bold"/>
      <charset val="129"/>
      <family val="3"/>
      <color rgb="FF000000"/>
      <sz val="10"/>
    </font>
    <font>
      <name val="페이퍼로지 7 Bold"/>
      <charset val="129"/>
      <family val="3"/>
      <color rgb="FF000000"/>
      <sz val="11"/>
    </font>
    <font>
      <name val="돋움"/>
      <charset val="129"/>
      <family val="3"/>
      <b val="1"/>
      <color rgb="FF808000"/>
      <sz val="15"/>
    </font>
    <font>
      <name val="돋움"/>
      <charset val="129"/>
      <family val="3"/>
      <b val="1"/>
      <color rgb="FF000000"/>
      <sz val="10"/>
    </font>
    <font>
      <name val="돋움"/>
      <charset val="129"/>
      <family val="3"/>
      <b val="1"/>
      <color rgb="FF000000"/>
      <sz val="15"/>
    </font>
    <font>
      <name val="맑은 고딕"/>
      <charset val="129"/>
      <family val="3"/>
      <color rgb="FF000000"/>
      <sz val="11"/>
    </font>
    <font>
      <name val="돋움"/>
      <charset val="129"/>
      <family val="3"/>
      <sz val="8"/>
    </font>
    <font>
      <name val="페이퍼로지 6 SemiBold"/>
      <charset val="129"/>
      <family val="3"/>
      <color rgb="FFFF0000"/>
      <sz val="10"/>
    </font>
    <font>
      <name val="페이퍼로지 6 SemiBold"/>
      <charset val="129"/>
      <family val="3"/>
      <color theme="1"/>
      <sz val="11"/>
    </font>
    <font>
      <name val="페이퍼로지 6 SemiBold"/>
      <charset val="129"/>
      <family val="3"/>
      <sz val="10"/>
    </font>
    <font>
      <name val="맑은 고딕"/>
      <charset val="129"/>
      <family val="3"/>
      <sz val="10"/>
      <scheme val="maj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sz val="11"/>
      <scheme val="major"/>
    </font>
    <font>
      <name val="맑은 고딕"/>
      <charset val="129"/>
      <family val="3"/>
      <color theme="1"/>
      <sz val="10"/>
      <scheme val="major"/>
    </font>
    <font>
      <name val="맑은 고딕"/>
      <charset val="129"/>
      <family val="3"/>
      <sz val="8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</fonts>
  <fills count="31">
    <fill>
      <patternFill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BE5D7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767171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6E0B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theme="8" tint="0.7999816888943144"/>
        <bgColor indexed="64"/>
      </patternFill>
    </fill>
  </fills>
  <borders count="16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medium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</borders>
  <cellStyleXfs count="8">
    <xf numFmtId="0" fontId="0" fillId="0" borderId="0" applyAlignment="1">
      <alignment vertical="center"/>
    </xf>
    <xf numFmtId="0" fontId="1" fillId="0" borderId="0" applyAlignment="1">
      <alignment vertical="center"/>
    </xf>
    <xf numFmtId="0" fontId="45" fillId="0" borderId="0" applyAlignment="1">
      <alignment vertical="center"/>
    </xf>
    <xf numFmtId="0" fontId="2" fillId="0" borderId="0" applyAlignment="1">
      <alignment vertical="center"/>
    </xf>
    <xf numFmtId="0" fontId="1" fillId="0" borderId="0" applyAlignment="1">
      <alignment vertical="center"/>
    </xf>
    <xf numFmtId="0" fontId="45" fillId="0" borderId="0" applyAlignment="1">
      <alignment vertical="center"/>
    </xf>
    <xf numFmtId="0" fontId="45" fillId="0" borderId="0" applyAlignment="1">
      <alignment vertical="center"/>
    </xf>
    <xf numFmtId="0" fontId="1" fillId="0" borderId="0" applyAlignment="1">
      <alignment vertical="center"/>
    </xf>
  </cellStyleXfs>
  <cellXfs count="923">
    <xf numFmtId="0" fontId="0" fillId="0" borderId="0" applyAlignment="1" pivotButton="0" quotePrefix="0" xfId="0">
      <alignment vertical="center"/>
    </xf>
    <xf numFmtId="0" fontId="0" fillId="0" borderId="1" applyAlignment="1" pivotButton="0" quotePrefix="0" xfId="0">
      <alignment horizontal="center" vertical="center"/>
    </xf>
    <xf numFmtId="2" fontId="0" fillId="0" borderId="2" applyAlignment="1" pivotButton="0" quotePrefix="0" xfId="0">
      <alignment horizontal="center" vertical="center"/>
    </xf>
    <xf numFmtId="0" fontId="1" fillId="0" borderId="0" applyAlignment="1" pivotButton="0" quotePrefix="0" xfId="1">
      <alignment vertical="center"/>
    </xf>
    <xf numFmtId="0" fontId="1" fillId="0" borderId="1" applyAlignment="1" pivotButton="0" quotePrefix="0" xfId="1">
      <alignment horizontal="center" vertical="center"/>
    </xf>
    <xf numFmtId="0" fontId="1" fillId="0" borderId="3" applyAlignment="1" pivotButton="0" quotePrefix="0" xfId="1">
      <alignment horizontal="center" vertical="center"/>
    </xf>
    <xf numFmtId="0" fontId="1" fillId="0" borderId="4" applyAlignment="1" pivotButton="0" quotePrefix="0" xfId="1">
      <alignment vertical="center"/>
    </xf>
    <xf numFmtId="0" fontId="1" fillId="0" borderId="5" applyAlignment="1" pivotButton="0" quotePrefix="0" xfId="1">
      <alignment vertical="center"/>
    </xf>
    <xf numFmtId="0" fontId="1" fillId="0" borderId="6" applyAlignment="1" pivotButton="0" quotePrefix="0" xfId="1">
      <alignment vertical="center"/>
    </xf>
    <xf numFmtId="0" fontId="3" fillId="2" borderId="7" applyAlignment="1" pivotButton="0" quotePrefix="0" xfId="1">
      <alignment vertical="center"/>
    </xf>
    <xf numFmtId="0" fontId="4" fillId="2" borderId="8" applyAlignment="1" pivotButton="0" quotePrefix="0" xfId="1">
      <alignment horizontal="right" vertical="center"/>
    </xf>
    <xf numFmtId="2" fontId="1" fillId="0" borderId="1" applyAlignment="1" pivotButton="0" quotePrefix="0" xfId="1">
      <alignment vertical="center"/>
    </xf>
    <xf numFmtId="2" fontId="1" fillId="0" borderId="0" applyAlignment="1" pivotButton="0" quotePrefix="0" xfId="1">
      <alignment vertical="center"/>
    </xf>
    <xf numFmtId="0" fontId="3" fillId="0" borderId="7" applyAlignment="1" pivotButton="0" quotePrefix="0" xfId="1">
      <alignment vertical="center"/>
    </xf>
    <xf numFmtId="0" fontId="4" fillId="0" borderId="8" applyAlignment="1" pivotButton="0" quotePrefix="0" xfId="1">
      <alignment horizontal="right" vertical="center"/>
    </xf>
    <xf numFmtId="0" fontId="1" fillId="0" borderId="1" applyAlignment="1" pivotButton="0" quotePrefix="0" xfId="1">
      <alignment vertical="center"/>
    </xf>
    <xf numFmtId="2" fontId="5" fillId="3" borderId="1" applyAlignment="1" pivotButton="0" quotePrefix="0" xfId="1">
      <alignment vertical="center"/>
    </xf>
    <xf numFmtId="0" fontId="1" fillId="4" borderId="0" applyAlignment="1" pivotButton="0" quotePrefix="0" xfId="1">
      <alignment vertical="center"/>
    </xf>
    <xf numFmtId="164" fontId="1" fillId="0" borderId="4" applyAlignment="1" pivotButton="0" quotePrefix="0" xfId="1">
      <alignment vertical="center"/>
    </xf>
    <xf numFmtId="164" fontId="1" fillId="0" borderId="5" applyAlignment="1" pivotButton="0" quotePrefix="0" xfId="1">
      <alignment vertical="center"/>
    </xf>
    <xf numFmtId="164" fontId="1" fillId="0" borderId="6" applyAlignment="1" pivotButton="0" quotePrefix="0" xfId="1">
      <alignment vertical="center"/>
    </xf>
    <xf numFmtId="2" fontId="5" fillId="3" borderId="0" applyAlignment="1" pivotButton="0" quotePrefix="0" xfId="1">
      <alignment vertical="center"/>
    </xf>
    <xf numFmtId="164" fontId="1" fillId="0" borderId="9" applyAlignment="1" pivotButton="0" quotePrefix="0" xfId="1">
      <alignment vertical="center"/>
    </xf>
    <xf numFmtId="164" fontId="1" fillId="0" borderId="0" applyAlignment="1" pivotButton="0" quotePrefix="0" xfId="1">
      <alignment vertical="center"/>
    </xf>
    <xf numFmtId="164" fontId="1" fillId="0" borderId="10" applyAlignment="1" pivotButton="0" quotePrefix="0" xfId="1">
      <alignment vertical="center"/>
    </xf>
    <xf numFmtId="2" fontId="1" fillId="0" borderId="2" applyAlignment="1" pivotButton="0" quotePrefix="0" xfId="1">
      <alignment vertical="center"/>
    </xf>
    <xf numFmtId="164" fontId="1" fillId="0" borderId="11" applyAlignment="1" pivotButton="0" quotePrefix="0" xfId="1">
      <alignment vertical="center"/>
    </xf>
    <xf numFmtId="164" fontId="1" fillId="0" borderId="12" applyAlignment="1" pivotButton="0" quotePrefix="0" xfId="1">
      <alignment vertical="center"/>
    </xf>
    <xf numFmtId="164" fontId="1" fillId="0" borderId="13" applyAlignment="1" pivotButton="0" quotePrefix="0" xfId="1">
      <alignment vertical="center"/>
    </xf>
    <xf numFmtId="164" fontId="1" fillId="0" borderId="14" applyAlignment="1" pivotButton="0" quotePrefix="0" xfId="1">
      <alignment vertical="center"/>
    </xf>
    <xf numFmtId="164" fontId="1" fillId="0" borderId="15" applyAlignment="1" pivotButton="0" quotePrefix="0" xfId="1">
      <alignment vertical="center"/>
    </xf>
    <xf numFmtId="164" fontId="1" fillId="0" borderId="16" applyAlignment="1" pivotButton="0" quotePrefix="0" xfId="1">
      <alignment vertical="center"/>
    </xf>
    <xf numFmtId="0" fontId="1" fillId="0" borderId="2" applyAlignment="1" pivotButton="0" quotePrefix="0" xfId="1">
      <alignment vertical="center"/>
    </xf>
    <xf numFmtId="0" fontId="1" fillId="0" borderId="3" applyAlignment="1" pivotButton="0" quotePrefix="0" xfId="1">
      <alignment vertical="center"/>
    </xf>
    <xf numFmtId="0" fontId="1" fillId="0" borderId="9" applyAlignment="1" pivotButton="0" quotePrefix="0" xfId="1">
      <alignment vertical="center"/>
    </xf>
    <xf numFmtId="0" fontId="1" fillId="0" borderId="17" applyAlignment="1" pivotButton="0" quotePrefix="0" xfId="1">
      <alignment vertical="center"/>
    </xf>
    <xf numFmtId="10" fontId="1" fillId="0" borderId="1" applyAlignment="1" pivotButton="0" quotePrefix="0" xfId="1">
      <alignment vertical="center"/>
    </xf>
    <xf numFmtId="10" fontId="1" fillId="0" borderId="0" applyAlignment="1" pivotButton="0" quotePrefix="0" xfId="1">
      <alignment vertical="center"/>
    </xf>
    <xf numFmtId="10" fontId="1" fillId="0" borderId="2" applyAlignment="1" pivotButton="0" quotePrefix="0" xfId="1">
      <alignment vertical="center"/>
    </xf>
    <xf numFmtId="10" fontId="1" fillId="0" borderId="3" applyAlignment="1" pivotButton="0" quotePrefix="0" xfId="1">
      <alignment vertical="center"/>
    </xf>
    <xf numFmtId="10" fontId="1" fillId="0" borderId="9" applyAlignment="1" pivotButton="0" quotePrefix="0" xfId="1">
      <alignment vertical="center"/>
    </xf>
    <xf numFmtId="10" fontId="1" fillId="0" borderId="10" applyAlignment="1" pivotButton="0" quotePrefix="0" xfId="1">
      <alignment vertical="center"/>
    </xf>
    <xf numFmtId="164" fontId="1" fillId="0" borderId="1" applyAlignment="1" pivotButton="0" quotePrefix="0" xfId="1">
      <alignment vertical="center"/>
    </xf>
    <xf numFmtId="164" fontId="1" fillId="0" borderId="2" applyAlignment="1" pivotButton="0" quotePrefix="0" xfId="1">
      <alignment vertical="center"/>
    </xf>
    <xf numFmtId="164" fontId="1" fillId="0" borderId="18" applyAlignment="1" pivotButton="0" quotePrefix="0" xfId="1">
      <alignment vertical="center"/>
    </xf>
    <xf numFmtId="164" fontId="1" fillId="0" borderId="19" applyAlignment="1" pivotButton="0" quotePrefix="0" xfId="1">
      <alignment vertical="center"/>
    </xf>
    <xf numFmtId="164" fontId="1" fillId="0" borderId="20" applyAlignment="1" pivotButton="0" quotePrefix="0" xfId="1">
      <alignment vertical="center"/>
    </xf>
    <xf numFmtId="164" fontId="1" fillId="0" borderId="21" applyAlignment="1" pivotButton="0" quotePrefix="0" xfId="1">
      <alignment vertical="center"/>
    </xf>
    <xf numFmtId="164" fontId="1" fillId="0" borderId="22" applyAlignment="1" pivotButton="0" quotePrefix="0" xfId="1">
      <alignment vertical="center"/>
    </xf>
    <xf numFmtId="164" fontId="1" fillId="0" borderId="23" applyAlignment="1" pivotButton="0" quotePrefix="0" xfId="1">
      <alignment vertical="center"/>
    </xf>
    <xf numFmtId="164" fontId="1" fillId="0" borderId="24" applyAlignment="1" pivotButton="0" quotePrefix="0" xfId="1">
      <alignment vertical="center"/>
    </xf>
    <xf numFmtId="164" fontId="1" fillId="0" borderId="25" applyAlignment="1" pivotButton="0" quotePrefix="0" xfId="1">
      <alignment vertical="center"/>
    </xf>
    <xf numFmtId="0" fontId="7" fillId="0" borderId="27" applyAlignment="1" pivotButton="0" quotePrefix="0" xfId="1">
      <alignment horizontal="center" vertical="center"/>
    </xf>
    <xf numFmtId="2" fontId="7" fillId="0" borderId="27" applyAlignment="1" pivotButton="0" quotePrefix="0" xfId="1">
      <alignment horizontal="center" vertical="center"/>
    </xf>
    <xf numFmtId="0" fontId="8" fillId="0" borderId="0" applyAlignment="1" pivotButton="0" quotePrefix="0" xfId="1">
      <alignment vertical="center"/>
    </xf>
    <xf numFmtId="0" fontId="9" fillId="0" borderId="0" applyAlignment="1" pivotButton="0" quotePrefix="0" xfId="1">
      <alignment vertical="center"/>
    </xf>
    <xf numFmtId="165" fontId="8" fillId="0" borderId="0" applyAlignment="1" pivotButton="0" quotePrefix="0" xfId="1">
      <alignment vertical="center"/>
    </xf>
    <xf numFmtId="0" fontId="10" fillId="0" borderId="0" applyAlignment="1" pivotButton="0" quotePrefix="0" xfId="1">
      <alignment vertical="center"/>
    </xf>
    <xf numFmtId="165" fontId="10" fillId="0" borderId="0" applyAlignment="1" pivotButton="0" quotePrefix="0" xfId="1">
      <alignment vertical="center"/>
    </xf>
    <xf numFmtId="0" fontId="11" fillId="0" borderId="0" applyAlignment="1" pivotButton="0" quotePrefix="0" xfId="1">
      <alignment vertical="center"/>
    </xf>
    <xf numFmtId="0" fontId="12" fillId="0" borderId="0" applyAlignment="1" pivotButton="0" quotePrefix="0" xfId="1">
      <alignment vertical="center"/>
    </xf>
    <xf numFmtId="165" fontId="12" fillId="0" borderId="0" applyAlignment="1" pivotButton="0" quotePrefix="0" xfId="1">
      <alignment vertical="center"/>
    </xf>
    <xf numFmtId="0" fontId="13" fillId="0" borderId="0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3" fillId="2" borderId="28" applyAlignment="1" pivotButton="0" quotePrefix="0" xfId="1">
      <alignment vertical="center"/>
    </xf>
    <xf numFmtId="0" fontId="4" fillId="0" borderId="29" applyAlignment="1" pivotButton="0" quotePrefix="0" xfId="1">
      <alignment vertical="center"/>
    </xf>
    <xf numFmtId="165" fontId="4" fillId="0" borderId="30" applyAlignment="1" pivotButton="0" quotePrefix="0" xfId="1">
      <alignment vertical="center"/>
    </xf>
    <xf numFmtId="166" fontId="4" fillId="0" borderId="30" applyAlignment="1" pivotButton="0" quotePrefix="0" xfId="1">
      <alignment vertical="center"/>
    </xf>
    <xf numFmtId="10" fontId="4" fillId="0" borderId="0" applyAlignment="1" pivotButton="0" quotePrefix="0" xfId="1">
      <alignment vertical="center"/>
    </xf>
    <xf numFmtId="165" fontId="3" fillId="6" borderId="0" applyAlignment="1" pivotButton="0" quotePrefix="0" xfId="1">
      <alignment vertical="center"/>
    </xf>
    <xf numFmtId="0" fontId="3" fillId="0" borderId="28" applyAlignment="1" pivotButton="0" quotePrefix="0" xfId="1">
      <alignment horizontal="left" vertical="center"/>
    </xf>
    <xf numFmtId="166" fontId="4" fillId="0" borderId="31" applyAlignment="1" pivotButton="0" quotePrefix="0" xfId="1">
      <alignment vertical="center"/>
    </xf>
    <xf numFmtId="0" fontId="7" fillId="0" borderId="0" applyAlignment="1" pivotButton="0" quotePrefix="0" xfId="1">
      <alignment horizontal="center" vertical="center"/>
    </xf>
    <xf numFmtId="165" fontId="14" fillId="0" borderId="0" applyAlignment="1" pivotButton="0" quotePrefix="0" xfId="1">
      <alignment vertical="center"/>
    </xf>
    <xf numFmtId="0" fontId="3" fillId="0" borderId="32" applyAlignment="1" pivotButton="0" quotePrefix="0" xfId="1">
      <alignment vertical="center"/>
    </xf>
    <xf numFmtId="0" fontId="3" fillId="2" borderId="32" applyAlignment="1" pivotButton="0" quotePrefix="0" xfId="1">
      <alignment vertical="center"/>
    </xf>
    <xf numFmtId="0" fontId="3" fillId="0" borderId="33" applyAlignment="1" pivotButton="0" quotePrefix="0" xfId="1">
      <alignment horizontal="left" vertical="center"/>
    </xf>
    <xf numFmtId="0" fontId="3" fillId="0" borderId="32" applyAlignment="1" pivotButton="0" quotePrefix="0" xfId="1">
      <alignment horizontal="left" vertical="center"/>
    </xf>
    <xf numFmtId="165" fontId="4" fillId="0" borderId="34" applyAlignment="1" pivotButton="0" quotePrefix="0" xfId="1">
      <alignment vertical="center"/>
    </xf>
    <xf numFmtId="0" fontId="3" fillId="0" borderId="28" applyAlignment="1" pivotButton="0" quotePrefix="0" xfId="1">
      <alignment vertical="center"/>
    </xf>
    <xf numFmtId="0" fontId="3" fillId="0" borderId="35" applyAlignment="1" pivotButton="0" quotePrefix="0" xfId="1">
      <alignment vertical="center"/>
    </xf>
    <xf numFmtId="0" fontId="3" fillId="0" borderId="36" applyAlignment="1" pivotButton="0" quotePrefix="0" xfId="1">
      <alignment horizontal="left" vertical="center"/>
    </xf>
    <xf numFmtId="0" fontId="3" fillId="0" borderId="36" applyAlignment="1" pivotButton="0" quotePrefix="0" xfId="1">
      <alignment vertical="center"/>
    </xf>
    <xf numFmtId="0" fontId="3" fillId="0" borderId="0" applyAlignment="1" pivotButton="0" quotePrefix="0" xfId="1">
      <alignment horizontal="left" vertical="center"/>
    </xf>
    <xf numFmtId="0" fontId="3" fillId="2" borderId="0" applyAlignment="1" pivotButton="0" quotePrefix="0" xfId="1">
      <alignment vertical="center"/>
    </xf>
    <xf numFmtId="0" fontId="3" fillId="7" borderId="0" applyAlignment="1" pivotButton="0" quotePrefix="0" xfId="1">
      <alignment vertical="center"/>
    </xf>
    <xf numFmtId="0" fontId="14" fillId="0" borderId="0" applyAlignment="1" pivotButton="0" quotePrefix="0" xfId="1">
      <alignment vertical="center"/>
    </xf>
    <xf numFmtId="0" fontId="3" fillId="2" borderId="28" applyAlignment="1" pivotButton="0" quotePrefix="0" xfId="1">
      <alignment horizontal="left" vertical="center"/>
    </xf>
    <xf numFmtId="165" fontId="14" fillId="0" borderId="37" applyAlignment="1" pivotButton="0" quotePrefix="0" xfId="1">
      <alignment vertical="center"/>
    </xf>
    <xf numFmtId="164" fontId="4" fillId="0" borderId="0" applyAlignment="1" pivotButton="0" quotePrefix="0" xfId="1">
      <alignment vertical="center"/>
    </xf>
    <xf numFmtId="0" fontId="3" fillId="0" borderId="35" applyAlignment="1" pivotButton="0" quotePrefix="0" xfId="1">
      <alignment horizontal="left" vertical="center"/>
    </xf>
    <xf numFmtId="0" fontId="3" fillId="0" borderId="38" applyAlignment="1" pivotButton="0" quotePrefix="0" xfId="1">
      <alignment vertical="center"/>
    </xf>
    <xf numFmtId="0" fontId="14" fillId="8" borderId="39" applyAlignment="1" pivotButton="0" quotePrefix="0" xfId="1">
      <alignment vertical="center"/>
    </xf>
    <xf numFmtId="0" fontId="14" fillId="8" borderId="40" applyAlignment="1" pivotButton="0" quotePrefix="0" xfId="1">
      <alignment vertical="center"/>
    </xf>
    <xf numFmtId="0" fontId="3" fillId="0" borderId="0" applyAlignment="1" pivotButton="0" quotePrefix="0" xfId="1">
      <alignment vertical="center"/>
    </xf>
    <xf numFmtId="165" fontId="15" fillId="9" borderId="41" applyAlignment="1" pivotButton="0" quotePrefix="0" xfId="1">
      <alignment vertical="center"/>
    </xf>
    <xf numFmtId="166" fontId="15" fillId="9" borderId="42" applyAlignment="1" pivotButton="0" quotePrefix="0" xfId="1">
      <alignment vertical="center"/>
    </xf>
    <xf numFmtId="0" fontId="4" fillId="0" borderId="0" applyAlignment="1" pivotButton="0" quotePrefix="0" xfId="1">
      <alignment horizontal="left" vertical="center"/>
    </xf>
    <xf numFmtId="165" fontId="10" fillId="0" borderId="5" applyAlignment="1" pivotButton="0" quotePrefix="0" xfId="1">
      <alignment vertical="center"/>
    </xf>
    <xf numFmtId="0" fontId="16" fillId="0" borderId="0" applyAlignment="1" pivotButton="0" quotePrefix="0" xfId="1">
      <alignment horizontal="left" vertical="center"/>
    </xf>
    <xf numFmtId="0" fontId="18" fillId="0" borderId="27" applyAlignment="1" pivotButton="0" quotePrefix="0" xfId="1">
      <alignment horizontal="center" vertical="center"/>
    </xf>
    <xf numFmtId="165" fontId="4" fillId="0" borderId="0" applyAlignment="1" pivotButton="0" quotePrefix="0" xfId="1">
      <alignment vertical="center"/>
    </xf>
    <xf numFmtId="0" fontId="3" fillId="0" borderId="3" applyAlignment="1" pivotButton="0" quotePrefix="0" xfId="1">
      <alignment vertical="center"/>
    </xf>
    <xf numFmtId="0" fontId="1" fillId="0" borderId="0" applyAlignment="1" pivotButton="0" quotePrefix="0" xfId="1">
      <alignment horizontal="center" vertical="center"/>
    </xf>
    <xf numFmtId="0" fontId="1" fillId="0" borderId="2" applyAlignment="1" pivotButton="0" quotePrefix="0" xfId="1">
      <alignment horizontal="center" vertical="center"/>
    </xf>
    <xf numFmtId="165" fontId="15" fillId="9" borderId="43" applyAlignment="1" pivotButton="0" quotePrefix="0" xfId="1">
      <alignment horizontal="center" vertical="center"/>
    </xf>
    <xf numFmtId="165" fontId="14" fillId="0" borderId="44" applyAlignment="1" pivotButton="0" quotePrefix="0" xfId="1">
      <alignment horizontal="center" vertical="center"/>
    </xf>
    <xf numFmtId="0" fontId="1" fillId="4" borderId="46" applyAlignment="1" pivotButton="0" quotePrefix="0" xfId="1">
      <alignment vertical="center"/>
    </xf>
    <xf numFmtId="0" fontId="1" fillId="4" borderId="47" applyAlignment="1" pivotButton="0" quotePrefix="0" xfId="1">
      <alignment vertical="center"/>
    </xf>
    <xf numFmtId="0" fontId="1" fillId="4" borderId="48" applyAlignment="1" pivotButton="0" quotePrefix="0" xfId="1">
      <alignment vertical="center"/>
    </xf>
    <xf numFmtId="0" fontId="1" fillId="4" borderId="49" applyAlignment="1" pivotButton="0" quotePrefix="0" xfId="1">
      <alignment vertical="center"/>
    </xf>
    <xf numFmtId="0" fontId="1" fillId="4" borderId="50" applyAlignment="1" pivotButton="0" quotePrefix="0" xfId="1">
      <alignment vertical="center"/>
    </xf>
    <xf numFmtId="0" fontId="4" fillId="0" borderId="51" applyAlignment="1" pivotButton="0" quotePrefix="0" xfId="1">
      <alignment vertical="center"/>
    </xf>
    <xf numFmtId="2" fontId="3" fillId="0" borderId="32" applyAlignment="1" pivotButton="0" quotePrefix="0" xfId="1">
      <alignment vertical="center"/>
    </xf>
    <xf numFmtId="2" fontId="1" fillId="0" borderId="9" applyAlignment="1" pivotButton="0" quotePrefix="0" xfId="1">
      <alignment vertical="center"/>
    </xf>
    <xf numFmtId="0" fontId="3" fillId="0" borderId="2" applyAlignment="1" pivotButton="0" quotePrefix="0" xfId="1">
      <alignment horizontal="left" vertical="center"/>
    </xf>
    <xf numFmtId="0" fontId="4" fillId="0" borderId="3" applyAlignment="1" pivotButton="0" quotePrefix="0" xfId="1">
      <alignment vertical="center"/>
    </xf>
    <xf numFmtId="0" fontId="1" fillId="0" borderId="52" applyAlignment="1" pivotButton="0" quotePrefix="0" xfId="1">
      <alignment vertical="center"/>
    </xf>
    <xf numFmtId="0" fontId="3" fillId="4" borderId="3" applyAlignment="1" pivotButton="0" quotePrefix="0" xfId="1">
      <alignment vertical="center"/>
    </xf>
    <xf numFmtId="0" fontId="4" fillId="4" borderId="3" applyAlignment="1" pivotButton="0" quotePrefix="0" xfId="1">
      <alignment vertical="center"/>
    </xf>
    <xf numFmtId="165" fontId="14" fillId="0" borderId="0" applyAlignment="1" pivotButton="0" quotePrefix="0" xfId="1">
      <alignment horizontal="center" vertical="center"/>
    </xf>
    <xf numFmtId="165" fontId="14" fillId="0" borderId="20" applyAlignment="1" pivotButton="0" quotePrefix="0" xfId="1">
      <alignment vertical="center"/>
    </xf>
    <xf numFmtId="0" fontId="14" fillId="11" borderId="48" applyAlignment="1" pivotButton="0" quotePrefix="0" xfId="1">
      <alignment horizontal="center" vertical="center"/>
    </xf>
    <xf numFmtId="0" fontId="14" fillId="11" borderId="46" applyAlignment="1" pivotButton="0" quotePrefix="0" xfId="1">
      <alignment horizontal="center" vertical="center"/>
    </xf>
    <xf numFmtId="167" fontId="4" fillId="12" borderId="46" applyAlignment="1" pivotButton="0" quotePrefix="0" xfId="1">
      <alignment horizontal="center" vertical="center"/>
    </xf>
    <xf numFmtId="167" fontId="4" fillId="7" borderId="46" applyAlignment="1" pivotButton="0" quotePrefix="0" xfId="1">
      <alignment horizontal="center" vertical="center"/>
    </xf>
    <xf numFmtId="165" fontId="14" fillId="11" borderId="42" applyAlignment="1" pivotButton="0" quotePrefix="0" xfId="1">
      <alignment horizontal="center" vertical="center"/>
    </xf>
    <xf numFmtId="0" fontId="4" fillId="0" borderId="53" applyAlignment="1" pivotButton="0" quotePrefix="0" xfId="1">
      <alignment horizontal="center" vertical="center"/>
    </xf>
    <xf numFmtId="2" fontId="4" fillId="0" borderId="54" applyAlignment="1" pivotButton="0" quotePrefix="0" xfId="1">
      <alignment vertical="center"/>
    </xf>
    <xf numFmtId="0" fontId="3" fillId="7" borderId="28" applyAlignment="1" pivotButton="0" quotePrefix="0" xfId="1">
      <alignment horizontal="left" vertical="center"/>
    </xf>
    <xf numFmtId="0" fontId="4" fillId="0" borderId="55" applyAlignment="1" pivotButton="0" quotePrefix="0" xfId="1">
      <alignment horizontal="center" vertical="center"/>
    </xf>
    <xf numFmtId="0" fontId="3" fillId="0" borderId="28" applyAlignment="1" pivotButton="0" quotePrefix="0" xfId="1">
      <alignment horizontal="center" vertical="center"/>
    </xf>
    <xf numFmtId="165" fontId="4" fillId="0" borderId="31" applyAlignment="1" pivotButton="0" quotePrefix="0" xfId="1">
      <alignment vertical="center"/>
    </xf>
    <xf numFmtId="0" fontId="3" fillId="0" borderId="0" applyAlignment="1" pivotButton="0" quotePrefix="0" xfId="1">
      <alignment horizontal="center" vertical="center"/>
    </xf>
    <xf numFmtId="166" fontId="4" fillId="0" borderId="34" applyAlignment="1" pivotButton="0" quotePrefix="0" xfId="1">
      <alignment vertical="center"/>
    </xf>
    <xf numFmtId="165" fontId="4" fillId="0" borderId="56" applyAlignment="1" pivotButton="0" quotePrefix="0" xfId="1">
      <alignment vertical="center"/>
    </xf>
    <xf numFmtId="166" fontId="4" fillId="0" borderId="0" applyAlignment="1" pivotButton="0" quotePrefix="0" xfId="1">
      <alignment vertical="center"/>
    </xf>
    <xf numFmtId="0" fontId="4" fillId="0" borderId="53" applyAlignment="1" pivotButton="0" quotePrefix="0" xfId="1">
      <alignment vertical="center"/>
    </xf>
    <xf numFmtId="0" fontId="3" fillId="7" borderId="32" applyAlignment="1" pivotButton="0" quotePrefix="0" xfId="1">
      <alignment horizontal="left" vertical="center"/>
    </xf>
    <xf numFmtId="0" fontId="3" fillId="7" borderId="32" applyAlignment="1" pivotButton="0" quotePrefix="0" xfId="1">
      <alignment vertical="center"/>
    </xf>
    <xf numFmtId="0" fontId="4" fillId="0" borderId="57" applyAlignment="1" pivotButton="0" quotePrefix="0" xfId="1">
      <alignment vertical="center"/>
    </xf>
    <xf numFmtId="168" fontId="4" fillId="0" borderId="54" applyAlignment="1" pivotButton="0" quotePrefix="0" xfId="1">
      <alignment vertical="center"/>
    </xf>
    <xf numFmtId="0" fontId="4" fillId="13" borderId="57" applyAlignment="1" pivotButton="0" quotePrefix="0" xfId="1">
      <alignment vertical="center"/>
    </xf>
    <xf numFmtId="0" fontId="3" fillId="13" borderId="32" applyAlignment="1" pivotButton="0" quotePrefix="0" xfId="1">
      <alignment horizontal="left" vertical="center"/>
    </xf>
    <xf numFmtId="0" fontId="4" fillId="4" borderId="57" applyAlignment="1" pivotButton="0" quotePrefix="0" xfId="1">
      <alignment vertical="center"/>
    </xf>
    <xf numFmtId="0" fontId="3" fillId="4" borderId="28" applyAlignment="1" pivotButton="0" quotePrefix="0" xfId="1">
      <alignment horizontal="left" vertical="center"/>
    </xf>
    <xf numFmtId="168" fontId="4" fillId="0" borderId="58" applyAlignment="1" pivotButton="0" quotePrefix="0" xfId="1">
      <alignment vertical="center"/>
    </xf>
    <xf numFmtId="166" fontId="4" fillId="0" borderId="56" applyAlignment="1" pivotButton="0" quotePrefix="0" xfId="1">
      <alignment vertical="center"/>
    </xf>
    <xf numFmtId="166" fontId="4" fillId="0" borderId="41" applyAlignment="1" pivotButton="0" quotePrefix="0" xfId="1">
      <alignment vertical="center"/>
    </xf>
    <xf numFmtId="0" fontId="14" fillId="8" borderId="59" applyAlignment="1" pivotButton="0" quotePrefix="0" xfId="1">
      <alignment vertical="center"/>
    </xf>
    <xf numFmtId="0" fontId="14" fillId="8" borderId="60" applyAlignment="1" pivotButton="0" quotePrefix="0" xfId="1">
      <alignment vertical="center"/>
    </xf>
    <xf numFmtId="0" fontId="19" fillId="0" borderId="0" applyAlignment="1" pivotButton="0" quotePrefix="0" xfId="1">
      <alignment vertical="center"/>
    </xf>
    <xf numFmtId="0" fontId="20" fillId="0" borderId="0" applyAlignment="1" pivotButton="0" quotePrefix="0" xfId="1">
      <alignment vertical="center"/>
    </xf>
    <xf numFmtId="165" fontId="19" fillId="0" borderId="0" applyAlignment="1" pivotButton="0" quotePrefix="0" xfId="1">
      <alignment vertical="center"/>
    </xf>
    <xf numFmtId="0" fontId="0" fillId="0" borderId="0" applyAlignment="1" pivotButton="0" quotePrefix="0" xfId="1">
      <alignment vertical="center"/>
    </xf>
    <xf numFmtId="165" fontId="0" fillId="0" borderId="0" applyAlignment="1" pivotButton="0" quotePrefix="0" xfId="1">
      <alignment vertical="center"/>
    </xf>
    <xf numFmtId="0" fontId="21" fillId="0" borderId="0" applyAlignment="1" pivotButton="0" quotePrefix="0" xfId="1">
      <alignment vertical="center"/>
    </xf>
    <xf numFmtId="0" fontId="22" fillId="0" borderId="0" applyAlignment="1" pivotButton="0" quotePrefix="0" xfId="1">
      <alignment vertical="center"/>
    </xf>
    <xf numFmtId="165" fontId="7" fillId="0" borderId="61" applyAlignment="1" pivotButton="0" quotePrefix="0" xfId="1">
      <alignment vertical="center"/>
    </xf>
    <xf numFmtId="165" fontId="22" fillId="0" borderId="0" applyAlignment="1" pivotButton="0" quotePrefix="0" xfId="1">
      <alignment vertical="center"/>
    </xf>
    <xf numFmtId="0" fontId="23" fillId="0" borderId="0" applyAlignment="1" pivotButton="0" quotePrefix="0" xfId="1">
      <alignment vertical="center"/>
    </xf>
    <xf numFmtId="165" fontId="18" fillId="14" borderId="62" applyAlignment="1" pivotButton="0" quotePrefix="0" xfId="1">
      <alignment horizontal="center" vertical="center"/>
    </xf>
    <xf numFmtId="165" fontId="18" fillId="14" borderId="63" applyAlignment="1" pivotButton="0" quotePrefix="0" xfId="1">
      <alignment horizontal="center" vertical="center"/>
    </xf>
    <xf numFmtId="165" fontId="18" fillId="14" borderId="64" applyAlignment="1" pivotButton="0" quotePrefix="0" xfId="1">
      <alignment horizontal="center" vertical="center"/>
    </xf>
    <xf numFmtId="165" fontId="18" fillId="14" borderId="65" applyAlignment="1" pivotButton="0" quotePrefix="0" xfId="1">
      <alignment horizontal="center" vertical="center"/>
    </xf>
    <xf numFmtId="165" fontId="18" fillId="14" borderId="66" applyAlignment="1" pivotButton="0" quotePrefix="0" xfId="1">
      <alignment horizontal="center" vertical="center"/>
    </xf>
    <xf numFmtId="165" fontId="18" fillId="14" borderId="67" applyAlignment="1" pivotButton="0" quotePrefix="0" xfId="1">
      <alignment horizontal="center" vertical="center"/>
    </xf>
    <xf numFmtId="165" fontId="18" fillId="14" borderId="68" applyAlignment="1" pivotButton="0" quotePrefix="0" xfId="1">
      <alignment horizontal="center" vertical="center"/>
    </xf>
    <xf numFmtId="165" fontId="18" fillId="14" borderId="69" applyAlignment="1" pivotButton="0" quotePrefix="0" xfId="1">
      <alignment horizontal="center" vertical="center"/>
    </xf>
    <xf numFmtId="0" fontId="7" fillId="0" borderId="0" applyAlignment="1" pivotButton="0" quotePrefix="0" xfId="1">
      <alignment vertical="center"/>
    </xf>
    <xf numFmtId="167" fontId="7" fillId="14" borderId="70" applyAlignment="1" pivotButton="0" quotePrefix="0" xfId="1">
      <alignment horizontal="center" vertical="center"/>
    </xf>
    <xf numFmtId="167" fontId="7" fillId="14" borderId="71" applyAlignment="1" pivotButton="0" quotePrefix="0" xfId="1">
      <alignment horizontal="center" vertical="center"/>
    </xf>
    <xf numFmtId="167" fontId="7" fillId="14" borderId="72" applyAlignment="1" pivotButton="0" quotePrefix="0" xfId="1">
      <alignment horizontal="center" vertical="center"/>
    </xf>
    <xf numFmtId="167" fontId="7" fillId="14" borderId="73" applyAlignment="1" pivotButton="0" quotePrefix="0" xfId="1">
      <alignment horizontal="center" vertical="center"/>
    </xf>
    <xf numFmtId="167" fontId="7" fillId="14" borderId="74" applyAlignment="1" pivotButton="0" quotePrefix="0" xfId="1">
      <alignment horizontal="center" vertical="center"/>
    </xf>
    <xf numFmtId="165" fontId="7" fillId="14" borderId="75" applyAlignment="1" pivotButton="0" quotePrefix="0" xfId="1">
      <alignment horizontal="center" vertical="center"/>
    </xf>
    <xf numFmtId="165" fontId="7" fillId="14" borderId="73" applyAlignment="1" pivotButton="0" quotePrefix="0" xfId="1">
      <alignment horizontal="center" vertical="center"/>
    </xf>
    <xf numFmtId="0" fontId="7" fillId="0" borderId="57" applyAlignment="1" pivotButton="0" quotePrefix="0" xfId="1">
      <alignment horizontal="center" vertical="center"/>
    </xf>
    <xf numFmtId="0" fontId="7" fillId="2" borderId="28" applyAlignment="1" pivotButton="0" quotePrefix="0" xfId="1">
      <alignment horizontal="center" vertical="center"/>
    </xf>
    <xf numFmtId="168" fontId="7" fillId="0" borderId="7" applyAlignment="1" pivotButton="0" quotePrefix="0" xfId="1">
      <alignment horizontal="center" vertical="center"/>
    </xf>
    <xf numFmtId="168" fontId="7" fillId="0" borderId="8" applyAlignment="1" pivotButton="0" quotePrefix="0" xfId="1">
      <alignment horizontal="center" vertical="center"/>
    </xf>
    <xf numFmtId="168" fontId="7" fillId="0" borderId="76" applyAlignment="1" pivotButton="0" quotePrefix="0" xfId="1">
      <alignment horizontal="center" vertical="center"/>
    </xf>
    <xf numFmtId="168" fontId="7" fillId="0" borderId="77" applyAlignment="1" pivotButton="0" quotePrefix="0" xfId="1">
      <alignment horizontal="center" vertical="center"/>
    </xf>
    <xf numFmtId="168" fontId="7" fillId="0" borderId="57" applyAlignment="1" pivotButton="0" quotePrefix="0" xfId="1">
      <alignment horizontal="center" vertical="center"/>
    </xf>
    <xf numFmtId="168" fontId="7" fillId="0" borderId="78" applyAlignment="1" pivotButton="0" quotePrefix="0" xfId="1">
      <alignment horizontal="center" vertical="center"/>
    </xf>
    <xf numFmtId="168" fontId="7" fillId="0" borderId="79" applyAlignment="1" pivotButton="0" quotePrefix="0" xfId="1">
      <alignment horizontal="center" vertical="center"/>
    </xf>
    <xf numFmtId="168" fontId="7" fillId="0" borderId="80" applyAlignment="1" pivotButton="0" quotePrefix="0" xfId="1">
      <alignment horizontal="center" vertical="center"/>
    </xf>
    <xf numFmtId="168" fontId="7" fillId="0" borderId="81" applyAlignment="1" pivotButton="0" quotePrefix="0" xfId="1">
      <alignment horizontal="center" vertical="center"/>
    </xf>
    <xf numFmtId="165" fontId="7" fillId="0" borderId="30" applyAlignment="1" pivotButton="0" quotePrefix="0" xfId="1">
      <alignment horizontal="center" vertical="center"/>
    </xf>
    <xf numFmtId="166" fontId="7" fillId="0" borderId="30" applyAlignment="1" pivotButton="0" quotePrefix="0" xfId="1">
      <alignment horizontal="center" vertical="center"/>
    </xf>
    <xf numFmtId="10" fontId="7" fillId="0" borderId="0" applyAlignment="1" pivotButton="0" quotePrefix="0" xfId="1">
      <alignment vertical="center"/>
    </xf>
    <xf numFmtId="0" fontId="7" fillId="0" borderId="28" applyAlignment="1" pivotButton="0" quotePrefix="0" xfId="1">
      <alignment horizontal="center" vertical="center"/>
    </xf>
    <xf numFmtId="166" fontId="7" fillId="0" borderId="31" applyAlignment="1" pivotButton="0" quotePrefix="0" xfId="1">
      <alignment horizontal="center" vertical="center"/>
    </xf>
    <xf numFmtId="165" fontId="18" fillId="0" borderId="0" applyAlignment="1" pivotButton="0" quotePrefix="0" xfId="1">
      <alignment vertical="center"/>
    </xf>
    <xf numFmtId="0" fontId="7" fillId="0" borderId="32" applyAlignment="1" pivotButton="0" quotePrefix="0" xfId="1">
      <alignment horizontal="center" vertical="center"/>
    </xf>
    <xf numFmtId="0" fontId="7" fillId="0" borderId="82" applyAlignment="1" pivotButton="0" quotePrefix="0" xfId="1">
      <alignment horizontal="center" vertical="center"/>
    </xf>
    <xf numFmtId="0" fontId="7" fillId="0" borderId="83" applyAlignment="1" pivotButton="0" quotePrefix="0" xfId="1">
      <alignment horizontal="center" vertical="center"/>
    </xf>
    <xf numFmtId="0" fontId="7" fillId="2" borderId="32" applyAlignment="1" pivotButton="0" quotePrefix="0" xfId="1">
      <alignment horizontal="center" vertical="center"/>
    </xf>
    <xf numFmtId="0" fontId="7" fillId="0" borderId="33" applyAlignment="1" pivotButton="0" quotePrefix="0" xfId="1">
      <alignment horizontal="center" vertical="center"/>
    </xf>
    <xf numFmtId="0" fontId="7" fillId="0" borderId="38" applyAlignment="1" pivotButton="0" quotePrefix="0" xfId="1">
      <alignment horizontal="center" vertical="center"/>
    </xf>
    <xf numFmtId="165" fontId="7" fillId="0" borderId="34" applyAlignment="1" pivotButton="0" quotePrefix="0" xfId="1">
      <alignment horizontal="center" vertical="center"/>
    </xf>
    <xf numFmtId="168" fontId="7" fillId="6" borderId="76" applyAlignment="1" pivotButton="0" quotePrefix="0" xfId="1">
      <alignment horizontal="center" vertical="center"/>
    </xf>
    <xf numFmtId="0" fontId="7" fillId="0" borderId="35" applyAlignment="1" pivotButton="0" quotePrefix="0" xfId="1">
      <alignment horizontal="center" vertical="center"/>
    </xf>
    <xf numFmtId="0" fontId="7" fillId="0" borderId="29" applyAlignment="1" pivotButton="0" quotePrefix="0" xfId="1">
      <alignment horizontal="center" vertical="center"/>
    </xf>
    <xf numFmtId="0" fontId="7" fillId="0" borderId="36" applyAlignment="1" pivotButton="0" quotePrefix="0" xfId="1">
      <alignment horizontal="center" vertical="center"/>
    </xf>
    <xf numFmtId="0" fontId="7" fillId="0" borderId="84" applyAlignment="1" pivotButton="0" quotePrefix="0" xfId="1">
      <alignment horizontal="center" vertical="center"/>
    </xf>
    <xf numFmtId="0" fontId="7" fillId="0" borderId="58" applyAlignment="1" pivotButton="0" quotePrefix="0" xfId="1">
      <alignment horizontal="center" vertical="center"/>
    </xf>
    <xf numFmtId="0" fontId="18" fillId="0" borderId="0" applyAlignment="1" pivotButton="0" quotePrefix="0" xfId="1">
      <alignment vertical="center"/>
    </xf>
    <xf numFmtId="168" fontId="7" fillId="6" borderId="77" applyAlignment="1" pivotButton="0" quotePrefix="0" xfId="1">
      <alignment horizontal="center" vertical="center"/>
    </xf>
    <xf numFmtId="168" fontId="7" fillId="6" borderId="7" applyAlignment="1" pivotButton="0" quotePrefix="0" xfId="1">
      <alignment horizontal="center" vertical="center"/>
    </xf>
    <xf numFmtId="168" fontId="7" fillId="6" borderId="8" applyAlignment="1" pivotButton="0" quotePrefix="0" xfId="1">
      <alignment horizontal="center" vertical="center"/>
    </xf>
    <xf numFmtId="165" fontId="18" fillId="0" borderId="39" applyAlignment="1" pivotButton="0" quotePrefix="0" xfId="1">
      <alignment horizontal="center" vertical="center"/>
    </xf>
    <xf numFmtId="165" fontId="18" fillId="0" borderId="85" applyAlignment="1" pivotButton="0" quotePrefix="0" xfId="1">
      <alignment horizontal="center" vertical="center"/>
    </xf>
    <xf numFmtId="165" fontId="18" fillId="0" borderId="86" applyAlignment="1" pivotButton="0" quotePrefix="0" xfId="1">
      <alignment horizontal="center" vertical="center"/>
    </xf>
    <xf numFmtId="165" fontId="18" fillId="0" borderId="40" applyAlignment="1" pivotButton="0" quotePrefix="0" xfId="1">
      <alignment horizontal="center" vertical="center"/>
    </xf>
    <xf numFmtId="165" fontId="18" fillId="0" borderId="37" applyAlignment="1" pivotButton="0" quotePrefix="0" xfId="1">
      <alignment horizontal="center" vertical="center"/>
    </xf>
    <xf numFmtId="166" fontId="7" fillId="0" borderId="39" applyAlignment="1" pivotButton="0" quotePrefix="0" xfId="1">
      <alignment horizontal="center" vertical="center"/>
    </xf>
    <xf numFmtId="165" fontId="7" fillId="0" borderId="37" applyAlignment="1" pivotButton="0" quotePrefix="0" xfId="1">
      <alignment horizontal="center" vertical="center"/>
    </xf>
    <xf numFmtId="164" fontId="7" fillId="0" borderId="0" applyAlignment="1" pivotButton="0" quotePrefix="0" xfId="1">
      <alignment vertical="center"/>
    </xf>
    <xf numFmtId="0" fontId="7" fillId="0" borderId="87" applyAlignment="1" pivotButton="0" quotePrefix="0" xfId="1">
      <alignment horizontal="center" vertical="center"/>
    </xf>
    <xf numFmtId="166" fontId="7" fillId="0" borderId="37" applyAlignment="1" pivotButton="0" quotePrefix="0" xfId="1">
      <alignment horizontal="center" vertical="center"/>
    </xf>
    <xf numFmtId="165" fontId="7" fillId="0" borderId="0" applyAlignment="1" pivotButton="0" quotePrefix="0" xfId="1">
      <alignment vertical="center"/>
    </xf>
    <xf numFmtId="165" fontId="24" fillId="9" borderId="59" applyAlignment="1" pivotButton="0" quotePrefix="0" xfId="1">
      <alignment horizontal="center" vertical="center"/>
    </xf>
    <xf numFmtId="165" fontId="24" fillId="9" borderId="88" applyAlignment="1" pivotButton="0" quotePrefix="0" xfId="1">
      <alignment horizontal="center" vertical="center"/>
    </xf>
    <xf numFmtId="165" fontId="24" fillId="9" borderId="89" applyAlignment="1" pivotButton="0" quotePrefix="0" xfId="1">
      <alignment horizontal="center" vertical="center"/>
    </xf>
    <xf numFmtId="165" fontId="24" fillId="9" borderId="60" applyAlignment="1" pivotButton="0" quotePrefix="0" xfId="1">
      <alignment horizontal="center" vertical="center"/>
    </xf>
    <xf numFmtId="165" fontId="24" fillId="9" borderId="41" applyAlignment="1" pivotButton="0" quotePrefix="0" xfId="1">
      <alignment horizontal="center" vertical="center"/>
    </xf>
    <xf numFmtId="166" fontId="24" fillId="9" borderId="42" applyAlignment="1" pivotButton="0" quotePrefix="0" xfId="1">
      <alignment horizontal="center" vertical="center"/>
    </xf>
    <xf numFmtId="166" fontId="24" fillId="9" borderId="90" applyAlignment="1" pivotButton="0" quotePrefix="0" xfId="1">
      <alignment horizontal="center" vertical="center"/>
    </xf>
    <xf numFmtId="0" fontId="7" fillId="0" borderId="0" applyAlignment="1" pivotButton="0" quotePrefix="0" xfId="1">
      <alignment horizontal="left" vertical="center"/>
    </xf>
    <xf numFmtId="0" fontId="7" fillId="0" borderId="5" applyAlignment="1" pivotButton="0" quotePrefix="0" xfId="1">
      <alignment horizontal="center" vertical="center"/>
    </xf>
    <xf numFmtId="165" fontId="0" fillId="0" borderId="5" applyAlignment="1" pivotButton="0" quotePrefix="0" xfId="1">
      <alignment vertical="center"/>
    </xf>
    <xf numFmtId="0" fontId="7" fillId="0" borderId="91" applyAlignment="1" pivotButton="0" quotePrefix="0" xfId="1">
      <alignment horizontal="center" vertical="center"/>
    </xf>
    <xf numFmtId="165" fontId="0" fillId="0" borderId="27" applyAlignment="1" pivotButton="0" quotePrefix="0" xfId="1">
      <alignment horizontal="center" vertical="center"/>
    </xf>
    <xf numFmtId="165" fontId="0" fillId="0" borderId="27" applyAlignment="1" pivotButton="0" quotePrefix="0" xfId="1">
      <alignment vertical="center"/>
    </xf>
    <xf numFmtId="167" fontId="0" fillId="0" borderId="27" applyAlignment="1" pivotButton="0" quotePrefix="0" xfId="1">
      <alignment vertical="center"/>
    </xf>
    <xf numFmtId="0" fontId="0" fillId="0" borderId="0" applyAlignment="1" pivotButton="0" quotePrefix="0" xfId="1">
      <alignment horizontal="center" vertical="center"/>
    </xf>
    <xf numFmtId="0" fontId="0" fillId="0" borderId="27" applyAlignment="1" pivotButton="0" quotePrefix="0" xfId="1">
      <alignment horizontal="center" vertical="center"/>
    </xf>
    <xf numFmtId="0" fontId="25" fillId="0" borderId="0" applyAlignment="1" pivotButton="0" quotePrefix="0" xfId="1">
      <alignment horizontal="left" vertical="center"/>
    </xf>
    <xf numFmtId="0" fontId="25" fillId="0" borderId="0" applyAlignment="1" pivotButton="0" quotePrefix="0" xfId="1">
      <alignment horizontal="center" vertical="center"/>
    </xf>
    <xf numFmtId="0" fontId="0" fillId="0" borderId="1" applyAlignment="1" pivotButton="0" quotePrefix="0" xfId="1">
      <alignment horizontal="center" vertical="center"/>
    </xf>
    <xf numFmtId="0" fontId="0" fillId="0" borderId="3" applyAlignment="1" pivotButton="0" quotePrefix="0" xfId="1">
      <alignment horizontal="center" vertical="center"/>
    </xf>
    <xf numFmtId="0" fontId="0" fillId="0" borderId="4" applyAlignment="1" pivotButton="0" quotePrefix="0" xfId="1">
      <alignment vertical="center"/>
    </xf>
    <xf numFmtId="0" fontId="0" fillId="0" borderId="5" applyAlignment="1" pivotButton="0" quotePrefix="0" xfId="1">
      <alignment vertical="center"/>
    </xf>
    <xf numFmtId="0" fontId="0" fillId="0" borderId="6" applyAlignment="1" pivotButton="0" quotePrefix="0" xfId="1">
      <alignment vertical="center"/>
    </xf>
    <xf numFmtId="0" fontId="0" fillId="5" borderId="46" applyAlignment="1" pivotButton="0" quotePrefix="0" xfId="1">
      <alignment vertical="center"/>
    </xf>
    <xf numFmtId="0" fontId="0" fillId="5" borderId="47" applyAlignment="1" pivotButton="0" quotePrefix="0" xfId="1">
      <alignment vertical="center"/>
    </xf>
    <xf numFmtId="0" fontId="0" fillId="5" borderId="48" applyAlignment="1" pivotButton="0" quotePrefix="0" xfId="1">
      <alignment vertical="center"/>
    </xf>
    <xf numFmtId="0" fontId="0" fillId="5" borderId="49" applyAlignment="1" pivotButton="0" quotePrefix="0" xfId="1">
      <alignment vertical="center"/>
    </xf>
    <xf numFmtId="0" fontId="0" fillId="10" borderId="46" applyAlignment="1" pivotButton="0" quotePrefix="0" xfId="1">
      <alignment vertical="center"/>
    </xf>
    <xf numFmtId="0" fontId="7" fillId="2" borderId="7" applyAlignment="1" pivotButton="0" quotePrefix="0" xfId="1">
      <alignment vertical="center"/>
    </xf>
    <xf numFmtId="0" fontId="7" fillId="2" borderId="8" applyAlignment="1" pivotButton="0" quotePrefix="0" xfId="1">
      <alignment horizontal="right" vertical="center"/>
    </xf>
    <xf numFmtId="2" fontId="0" fillId="0" borderId="1" applyAlignment="1" pivotButton="0" quotePrefix="0" xfId="1">
      <alignment vertical="center"/>
    </xf>
    <xf numFmtId="2" fontId="0" fillId="0" borderId="0" applyAlignment="1" pivotButton="0" quotePrefix="0" xfId="1">
      <alignment vertical="center"/>
    </xf>
    <xf numFmtId="0" fontId="7" fillId="0" borderId="7" applyAlignment="1" pivotButton="0" quotePrefix="0" xfId="1">
      <alignment vertical="center"/>
    </xf>
    <xf numFmtId="0" fontId="7" fillId="0" borderId="8" applyAlignment="1" pivotButton="0" quotePrefix="0" xfId="1">
      <alignment horizontal="right" vertical="center"/>
    </xf>
    <xf numFmtId="0" fontId="0" fillId="0" borderId="1" applyAlignment="1" pivotButton="0" quotePrefix="0" xfId="1">
      <alignment vertical="center"/>
    </xf>
    <xf numFmtId="0" fontId="18" fillId="3" borderId="0" applyAlignment="1" pivotButton="0" quotePrefix="0" xfId="1">
      <alignment horizontal="left" vertical="center"/>
    </xf>
    <xf numFmtId="0" fontId="7" fillId="3" borderId="3" applyAlignment="1" pivotButton="0" quotePrefix="0" xfId="1">
      <alignment horizontal="right" vertical="center"/>
    </xf>
    <xf numFmtId="2" fontId="17" fillId="3" borderId="1" applyAlignment="1" pivotButton="0" quotePrefix="0" xfId="1">
      <alignment vertical="center"/>
    </xf>
    <xf numFmtId="0" fontId="0" fillId="4" borderId="0" applyAlignment="1" pivotButton="0" quotePrefix="0" xfId="1">
      <alignment vertical="center"/>
    </xf>
    <xf numFmtId="164" fontId="0" fillId="0" borderId="4" applyAlignment="1" pivotButton="0" quotePrefix="0" xfId="1">
      <alignment vertical="center"/>
    </xf>
    <xf numFmtId="164" fontId="0" fillId="0" borderId="5" applyAlignment="1" pivotButton="0" quotePrefix="0" xfId="1">
      <alignment vertical="center"/>
    </xf>
    <xf numFmtId="164" fontId="0" fillId="0" borderId="6" applyAlignment="1" pivotButton="0" quotePrefix="0" xfId="1">
      <alignment vertical="center"/>
    </xf>
    <xf numFmtId="2" fontId="17" fillId="3" borderId="0" applyAlignment="1" pivotButton="0" quotePrefix="0" xfId="1">
      <alignment vertical="center"/>
    </xf>
    <xf numFmtId="164" fontId="0" fillId="0" borderId="9" applyAlignment="1" pivotButton="0" quotePrefix="0" xfId="1">
      <alignment vertical="center"/>
    </xf>
    <xf numFmtId="164" fontId="0" fillId="0" borderId="0" applyAlignment="1" pivotButton="0" quotePrefix="0" xfId="1">
      <alignment vertical="center"/>
    </xf>
    <xf numFmtId="164" fontId="0" fillId="0" borderId="10" applyAlignment="1" pivotButton="0" quotePrefix="0" xfId="1">
      <alignment vertical="center"/>
    </xf>
    <xf numFmtId="2" fontId="0" fillId="0" borderId="2" applyAlignment="1" pivotButton="0" quotePrefix="0" xfId="1">
      <alignment vertical="center"/>
    </xf>
    <xf numFmtId="164" fontId="0" fillId="0" borderId="11" applyAlignment="1" pivotButton="0" quotePrefix="0" xfId="1">
      <alignment vertical="center"/>
    </xf>
    <xf numFmtId="164" fontId="0" fillId="0" borderId="12" applyAlignment="1" pivotButton="0" quotePrefix="0" xfId="1">
      <alignment vertical="center"/>
    </xf>
    <xf numFmtId="164" fontId="0" fillId="0" borderId="13" applyAlignment="1" pivotButton="0" quotePrefix="0" xfId="1">
      <alignment vertical="center"/>
    </xf>
    <xf numFmtId="164" fontId="0" fillId="0" borderId="14" applyAlignment="1" pivotButton="0" quotePrefix="0" xfId="1">
      <alignment vertical="center"/>
    </xf>
    <xf numFmtId="164" fontId="0" fillId="0" borderId="15" applyAlignment="1" pivotButton="0" quotePrefix="0" xfId="1">
      <alignment vertical="center"/>
    </xf>
    <xf numFmtId="164" fontId="0" fillId="0" borderId="16" applyAlignment="1" pivotButton="0" quotePrefix="0" xfId="1">
      <alignment vertical="center"/>
    </xf>
    <xf numFmtId="0" fontId="0" fillId="0" borderId="2" applyAlignment="1" pivotButton="0" quotePrefix="0" xfId="1">
      <alignment vertical="center"/>
    </xf>
    <xf numFmtId="0" fontId="0" fillId="0" borderId="3" applyAlignment="1" pivotButton="0" quotePrefix="0" xfId="1">
      <alignment vertical="center"/>
    </xf>
    <xf numFmtId="0" fontId="0" fillId="0" borderId="9" applyAlignment="1" pivotButton="0" quotePrefix="0" xfId="1">
      <alignment vertical="center"/>
    </xf>
    <xf numFmtId="0" fontId="0" fillId="0" borderId="17" applyAlignment="1" pivotButton="0" quotePrefix="0" xfId="1">
      <alignment vertical="center"/>
    </xf>
    <xf numFmtId="10" fontId="0" fillId="0" borderId="1" applyAlignment="1" pivotButton="0" quotePrefix="0" xfId="1">
      <alignment vertical="center"/>
    </xf>
    <xf numFmtId="10" fontId="0" fillId="0" borderId="0" applyAlignment="1" pivotButton="0" quotePrefix="0" xfId="1">
      <alignment vertical="center"/>
    </xf>
    <xf numFmtId="10" fontId="0" fillId="0" borderId="2" applyAlignment="1" pivotButton="0" quotePrefix="0" xfId="1">
      <alignment vertical="center"/>
    </xf>
    <xf numFmtId="10" fontId="0" fillId="0" borderId="3" applyAlignment="1" pivotButton="0" quotePrefix="0" xfId="1">
      <alignment vertical="center"/>
    </xf>
    <xf numFmtId="10" fontId="0" fillId="0" borderId="9" applyAlignment="1" pivotButton="0" quotePrefix="0" xfId="1">
      <alignment vertical="center"/>
    </xf>
    <xf numFmtId="10" fontId="0" fillId="0" borderId="10" applyAlignment="1" pivotButton="0" quotePrefix="0" xfId="1">
      <alignment vertical="center"/>
    </xf>
    <xf numFmtId="164" fontId="0" fillId="0" borderId="1" applyAlignment="1" pivotButton="0" quotePrefix="0" xfId="1">
      <alignment vertical="center"/>
    </xf>
    <xf numFmtId="164" fontId="0" fillId="0" borderId="2" applyAlignment="1" pivotButton="0" quotePrefix="0" xfId="1">
      <alignment vertical="center"/>
    </xf>
    <xf numFmtId="164" fontId="0" fillId="0" borderId="18" applyAlignment="1" pivotButton="0" quotePrefix="0" xfId="1">
      <alignment vertical="center"/>
    </xf>
    <xf numFmtId="164" fontId="0" fillId="0" borderId="19" applyAlignment="1" pivotButton="0" quotePrefix="0" xfId="1">
      <alignment vertical="center"/>
    </xf>
    <xf numFmtId="164" fontId="0" fillId="0" borderId="20" applyAlignment="1" pivotButton="0" quotePrefix="0" xfId="1">
      <alignment vertical="center"/>
    </xf>
    <xf numFmtId="164" fontId="0" fillId="0" borderId="21" applyAlignment="1" pivotButton="0" quotePrefix="0" xfId="1">
      <alignment vertical="center"/>
    </xf>
    <xf numFmtId="164" fontId="0" fillId="0" borderId="22" applyAlignment="1" pivotButton="0" quotePrefix="0" xfId="1">
      <alignment vertical="center"/>
    </xf>
    <xf numFmtId="164" fontId="0" fillId="0" borderId="23" applyAlignment="1" pivotButton="0" quotePrefix="0" xfId="1">
      <alignment vertical="center"/>
    </xf>
    <xf numFmtId="164" fontId="0" fillId="0" borderId="24" applyAlignment="1" pivotButton="0" quotePrefix="0" xfId="1">
      <alignment vertical="center"/>
    </xf>
    <xf numFmtId="164" fontId="0" fillId="0" borderId="25" applyAlignment="1" pivotButton="0" quotePrefix="0" xfId="1">
      <alignment vertical="center"/>
    </xf>
    <xf numFmtId="0" fontId="0" fillId="15" borderId="0" applyAlignment="1" pivotButton="0" quotePrefix="0" xfId="0">
      <alignment horizontal="center" vertical="center"/>
    </xf>
    <xf numFmtId="0" fontId="7" fillId="15" borderId="28" applyAlignment="1" pivotButton="0" quotePrefix="0" xfId="1">
      <alignment horizontal="center" vertical="center"/>
    </xf>
    <xf numFmtId="0" fontId="7" fillId="15" borderId="35" applyAlignment="1" pivotButton="0" quotePrefix="0" xfId="1">
      <alignment horizontal="center" vertical="center"/>
    </xf>
    <xf numFmtId="0" fontId="7" fillId="15" borderId="29" applyAlignment="1" pivotButton="0" quotePrefix="0" xfId="1">
      <alignment horizontal="center" vertical="center"/>
    </xf>
    <xf numFmtId="0" fontId="7" fillId="15" borderId="57" applyAlignment="1" pivotButton="0" quotePrefix="0" xfId="1">
      <alignment horizontal="center" vertical="center"/>
    </xf>
    <xf numFmtId="0" fontId="7" fillId="15" borderId="33" applyAlignment="1" pivotButton="0" quotePrefix="0" xfId="1">
      <alignment horizontal="center" vertical="center"/>
    </xf>
    <xf numFmtId="0" fontId="7" fillId="15" borderId="83" applyAlignment="1" pivotButton="0" quotePrefix="0" xfId="1">
      <alignment horizontal="center" vertical="center"/>
    </xf>
    <xf numFmtId="0" fontId="7" fillId="15" borderId="32" applyAlignment="1" pivotButton="0" quotePrefix="0" xfId="1">
      <alignment horizontal="center" vertical="center"/>
    </xf>
    <xf numFmtId="0" fontId="7" fillId="15" borderId="82" applyAlignment="1" pivotButton="0" quotePrefix="0" xfId="1">
      <alignment horizontal="center" vertical="center"/>
    </xf>
    <xf numFmtId="0" fontId="7" fillId="15" borderId="52" applyAlignment="1" pivotButton="0" quotePrefix="0" xfId="1">
      <alignment horizontal="center" vertical="center"/>
    </xf>
    <xf numFmtId="0" fontId="7" fillId="15" borderId="84" applyAlignment="1" pivotButton="0" quotePrefix="0" xfId="1">
      <alignment horizontal="center" vertical="center"/>
    </xf>
    <xf numFmtId="0" fontId="0" fillId="0" borderId="93" applyAlignment="1" pivotButton="0" quotePrefix="0" xfId="0">
      <alignment horizontal="center" vertical="center"/>
    </xf>
    <xf numFmtId="0" fontId="7" fillId="2" borderId="94" applyAlignment="1" pivotButton="0" quotePrefix="0" xfId="1">
      <alignment horizontal="center" vertical="center"/>
    </xf>
    <xf numFmtId="0" fontId="7" fillId="16" borderId="95" applyAlignment="1" pivotButton="0" quotePrefix="0" xfId="1">
      <alignment horizontal="center" vertical="center"/>
    </xf>
    <xf numFmtId="0" fontId="7" fillId="4" borderId="28" applyAlignment="1" pivotButton="0" quotePrefix="0" xfId="1">
      <alignment horizontal="center" vertical="center"/>
    </xf>
    <xf numFmtId="0" fontId="7" fillId="4" borderId="29" applyAlignment="1" pivotButton="0" quotePrefix="0" xfId="1">
      <alignment horizontal="center" vertical="center"/>
    </xf>
    <xf numFmtId="0" fontId="7" fillId="4" borderId="35" applyAlignment="1" pivotButton="0" quotePrefix="0" xfId="1">
      <alignment horizontal="center" vertical="center"/>
    </xf>
    <xf numFmtId="0" fontId="7" fillId="2" borderId="35" applyAlignment="1" pivotButton="0" quotePrefix="0" xfId="1">
      <alignment horizontal="center" vertical="center"/>
    </xf>
    <xf numFmtId="0" fontId="7" fillId="0" borderId="7" applyAlignment="1" pivotButton="0" quotePrefix="0" xfId="1">
      <alignment horizontal="center" vertical="center"/>
    </xf>
    <xf numFmtId="0" fontId="7" fillId="16" borderId="28" applyAlignment="1" pivotButton="0" quotePrefix="0" xfId="1">
      <alignment horizontal="center" vertical="center"/>
    </xf>
    <xf numFmtId="0" fontId="7" fillId="16" borderId="29" applyAlignment="1" pivotButton="0" quotePrefix="0" xfId="1">
      <alignment horizontal="center" vertical="center"/>
    </xf>
    <xf numFmtId="0" fontId="7" fillId="16" borderId="35" applyAlignment="1" pivotButton="0" quotePrefix="0" xfId="1">
      <alignment horizontal="center" vertical="center"/>
    </xf>
    <xf numFmtId="0" fontId="7" fillId="4" borderId="57" applyAlignment="1" pivotButton="0" quotePrefix="0" xfId="1">
      <alignment horizontal="center" vertical="center"/>
    </xf>
    <xf numFmtId="0" fontId="7" fillId="0" borderId="96" applyAlignment="1" pivotButton="0" quotePrefix="0" xfId="1">
      <alignment horizontal="center" vertical="center"/>
    </xf>
    <xf numFmtId="0" fontId="7" fillId="2" borderId="97" applyAlignment="1" pivotButton="0" quotePrefix="0" xfId="1">
      <alignment horizontal="center" vertical="center"/>
    </xf>
    <xf numFmtId="0" fontId="7" fillId="16" borderId="98" applyAlignment="1" pivotButton="0" quotePrefix="0" xfId="1">
      <alignment horizontal="center" vertical="center"/>
    </xf>
    <xf numFmtId="0" fontId="7" fillId="4" borderId="33" applyAlignment="1" pivotButton="0" quotePrefix="0" xfId="1">
      <alignment horizontal="center" vertical="center"/>
    </xf>
    <xf numFmtId="0" fontId="7" fillId="16" borderId="32" applyAlignment="1" pivotButton="0" quotePrefix="0" xfId="1">
      <alignment horizontal="center" vertical="center"/>
    </xf>
    <xf numFmtId="0" fontId="7" fillId="4" borderId="83" applyAlignment="1" pivotButton="0" quotePrefix="0" xfId="1">
      <alignment horizontal="center" vertical="center"/>
    </xf>
    <xf numFmtId="0" fontId="7" fillId="4" borderId="84" applyAlignment="1" pivotButton="0" quotePrefix="0" xfId="1">
      <alignment horizontal="center" vertical="center"/>
    </xf>
    <xf numFmtId="0" fontId="7" fillId="4" borderId="87" applyAlignment="1" pivotButton="0" quotePrefix="0" xfId="1">
      <alignment horizontal="center" vertical="center"/>
    </xf>
    <xf numFmtId="0" fontId="7" fillId="4" borderId="38" applyAlignment="1" pivotButton="0" quotePrefix="0" xfId="1">
      <alignment horizontal="center" vertical="center"/>
    </xf>
    <xf numFmtId="0" fontId="7" fillId="16" borderId="52" applyAlignment="1" pivotButton="0" quotePrefix="0" xfId="1">
      <alignment horizontal="center" vertical="center"/>
    </xf>
    <xf numFmtId="0" fontId="7" fillId="16" borderId="84" applyAlignment="1" pivotButton="0" quotePrefix="0" xfId="1">
      <alignment horizontal="center" vertical="center"/>
    </xf>
    <xf numFmtId="0" fontId="7" fillId="4" borderId="58" applyAlignment="1" pivotButton="0" quotePrefix="0" xfId="1">
      <alignment horizontal="center" vertical="center"/>
    </xf>
    <xf numFmtId="0" fontId="7" fillId="16" borderId="33" applyAlignment="1" pivotButton="0" quotePrefix="0" xfId="1">
      <alignment horizontal="center" vertical="center"/>
    </xf>
    <xf numFmtId="0" fontId="17" fillId="17" borderId="0" applyAlignment="1" pivotButton="0" quotePrefix="0" xfId="0">
      <alignment vertical="center"/>
    </xf>
    <xf numFmtId="168" fontId="26" fillId="0" borderId="8" applyAlignment="1" pivotButton="0" quotePrefix="0" xfId="1">
      <alignment horizontal="center" vertical="center"/>
    </xf>
    <xf numFmtId="168" fontId="26" fillId="0" borderId="80" applyAlignment="1" pivotButton="0" quotePrefix="0" xfId="1">
      <alignment horizontal="center" vertical="center"/>
    </xf>
    <xf numFmtId="168" fontId="7" fillId="0" borderId="99" applyAlignment="1" pivotButton="0" quotePrefix="0" xfId="1">
      <alignment horizontal="center" vertical="center"/>
    </xf>
    <xf numFmtId="168" fontId="7" fillId="0" borderId="54" applyAlignment="1" pivotButton="0" quotePrefix="0" xfId="1">
      <alignment horizontal="center" vertical="center"/>
    </xf>
    <xf numFmtId="168" fontId="7" fillId="0" borderId="100" applyAlignment="1" pivotButton="0" quotePrefix="0" xfId="1">
      <alignment horizontal="center" vertical="center"/>
    </xf>
    <xf numFmtId="165" fontId="24" fillId="9" borderId="101" applyAlignment="1" pivotButton="0" quotePrefix="0" xfId="1">
      <alignment horizontal="center" vertical="center"/>
    </xf>
    <xf numFmtId="0" fontId="7" fillId="4" borderId="7" applyAlignment="1" pivotButton="0" quotePrefix="0" xfId="1">
      <alignment vertical="center"/>
    </xf>
    <xf numFmtId="165" fontId="15" fillId="9" borderId="59" applyAlignment="1" pivotButton="0" quotePrefix="0" xfId="1">
      <alignment horizontal="center" vertical="center"/>
    </xf>
    <xf numFmtId="0" fontId="7" fillId="0" borderId="3" applyAlignment="1" pivotButton="0" quotePrefix="0" xfId="1">
      <alignment horizontal="right" vertical="center"/>
    </xf>
    <xf numFmtId="2" fontId="0" fillId="0" borderId="3" applyAlignment="1" pivotButton="0" quotePrefix="0" xfId="1">
      <alignment vertical="center"/>
    </xf>
    <xf numFmtId="167" fontId="4" fillId="6" borderId="46" applyAlignment="1" pivotButton="0" quotePrefix="0" xfId="1">
      <alignment horizontal="center" vertical="center"/>
    </xf>
    <xf numFmtId="167" fontId="4" fillId="7" borderId="50" applyAlignment="1" pivotButton="0" quotePrefix="0" xfId="1">
      <alignment horizontal="center" vertical="center"/>
    </xf>
    <xf numFmtId="0" fontId="27" fillId="0" borderId="0" applyAlignment="1" pivotButton="0" quotePrefix="0" xfId="1">
      <alignment vertical="center"/>
    </xf>
    <xf numFmtId="0" fontId="28" fillId="0" borderId="0" applyAlignment="1" pivotButton="0" quotePrefix="0" xfId="1">
      <alignment vertical="center"/>
    </xf>
    <xf numFmtId="165" fontId="27" fillId="0" borderId="0" applyAlignment="1" pivotButton="0" quotePrefix="0" xfId="1">
      <alignment vertical="center"/>
    </xf>
    <xf numFmtId="0" fontId="29" fillId="0" borderId="0" applyAlignment="1" pivotButton="0" quotePrefix="0" xfId="1">
      <alignment vertical="center"/>
    </xf>
    <xf numFmtId="165" fontId="29" fillId="0" borderId="0" applyAlignment="1" pivotButton="0" quotePrefix="0" xfId="1">
      <alignment vertical="center"/>
    </xf>
    <xf numFmtId="0" fontId="30" fillId="0" borderId="0" applyAlignment="1" pivotButton="0" quotePrefix="0" xfId="1">
      <alignment vertical="center"/>
    </xf>
    <xf numFmtId="0" fontId="31" fillId="0" borderId="0" applyAlignment="1" pivotButton="0" quotePrefix="0" xfId="1">
      <alignment vertical="center"/>
    </xf>
    <xf numFmtId="165" fontId="32" fillId="0" borderId="61" applyAlignment="1" pivotButton="0" quotePrefix="0" xfId="1">
      <alignment vertical="center"/>
    </xf>
    <xf numFmtId="165" fontId="31" fillId="0" borderId="0" applyAlignment="1" pivotButton="0" quotePrefix="0" xfId="1">
      <alignment vertical="center"/>
    </xf>
    <xf numFmtId="0" fontId="33" fillId="0" borderId="0" applyAlignment="1" pivotButton="0" quotePrefix="0" xfId="1">
      <alignment vertical="center"/>
    </xf>
    <xf numFmtId="165" fontId="34" fillId="18" borderId="64" applyAlignment="1" pivotButton="0" quotePrefix="0" xfId="1">
      <alignment horizontal="center" vertical="center"/>
    </xf>
    <xf numFmtId="165" fontId="34" fillId="18" borderId="62" applyAlignment="1" pivotButton="0" quotePrefix="0" xfId="1">
      <alignment horizontal="center" vertical="center"/>
    </xf>
    <xf numFmtId="165" fontId="34" fillId="18" borderId="63" applyAlignment="1" pivotButton="0" quotePrefix="0" xfId="1">
      <alignment horizontal="center" vertical="center"/>
    </xf>
    <xf numFmtId="165" fontId="34" fillId="12" borderId="69" applyAlignment="1" pivotButton="0" quotePrefix="0" xfId="1">
      <alignment horizontal="center" vertical="center"/>
    </xf>
    <xf numFmtId="165" fontId="34" fillId="14" borderId="66" applyAlignment="1" pivotButton="0" quotePrefix="0" xfId="1">
      <alignment horizontal="center" vertical="center"/>
    </xf>
    <xf numFmtId="165" fontId="34" fillId="14" borderId="64" applyAlignment="1" pivotButton="0" quotePrefix="0" xfId="1">
      <alignment horizontal="center" vertical="center"/>
    </xf>
    <xf numFmtId="165" fontId="34" fillId="14" borderId="67" applyAlignment="1" pivotButton="0" quotePrefix="0" xfId="1">
      <alignment horizontal="center" vertical="center"/>
    </xf>
    <xf numFmtId="165" fontId="34" fillId="14" borderId="68" applyAlignment="1" pivotButton="0" quotePrefix="0" xfId="1">
      <alignment horizontal="center" vertical="center"/>
    </xf>
    <xf numFmtId="165" fontId="34" fillId="14" borderId="62" applyAlignment="1" pivotButton="0" quotePrefix="0" xfId="1">
      <alignment horizontal="center" vertical="center"/>
    </xf>
    <xf numFmtId="165" fontId="34" fillId="14" borderId="65" applyAlignment="1" pivotButton="0" quotePrefix="0" xfId="1">
      <alignment horizontal="center" vertical="center"/>
    </xf>
    <xf numFmtId="165" fontId="34" fillId="14" borderId="63" applyAlignment="1" pivotButton="0" quotePrefix="0" xfId="1">
      <alignment horizontal="center" vertical="center"/>
    </xf>
    <xf numFmtId="165" fontId="34" fillId="19" borderId="66" applyAlignment="1" pivotButton="0" quotePrefix="0" xfId="1">
      <alignment horizontal="center" vertical="center"/>
    </xf>
    <xf numFmtId="165" fontId="34" fillId="19" borderId="64" applyAlignment="1" pivotButton="0" quotePrefix="0" xfId="1">
      <alignment horizontal="center" vertical="center"/>
    </xf>
    <xf numFmtId="165" fontId="34" fillId="19" borderId="67" applyAlignment="1" pivotButton="0" quotePrefix="0" xfId="1">
      <alignment horizontal="center" vertical="center"/>
    </xf>
    <xf numFmtId="165" fontId="34" fillId="19" borderId="68" applyAlignment="1" pivotButton="0" quotePrefix="0" xfId="1">
      <alignment horizontal="center" vertical="center"/>
    </xf>
    <xf numFmtId="165" fontId="34" fillId="19" borderId="62" applyAlignment="1" pivotButton="0" quotePrefix="0" xfId="1">
      <alignment horizontal="center" vertical="center"/>
    </xf>
    <xf numFmtId="165" fontId="34" fillId="19" borderId="63" applyAlignment="1" pivotButton="0" quotePrefix="0" xfId="1">
      <alignment horizontal="center" vertical="center"/>
    </xf>
    <xf numFmtId="165" fontId="34" fillId="19" borderId="65" applyAlignment="1" pivotButton="0" quotePrefix="0" xfId="1">
      <alignment horizontal="center" vertical="center"/>
    </xf>
    <xf numFmtId="0" fontId="32" fillId="0" borderId="0" applyAlignment="1" pivotButton="0" quotePrefix="0" xfId="1">
      <alignment vertical="center"/>
    </xf>
    <xf numFmtId="167" fontId="32" fillId="18" borderId="70" applyAlignment="1" pivotButton="0" quotePrefix="0" xfId="1">
      <alignment horizontal="center" vertical="center"/>
    </xf>
    <xf numFmtId="167" fontId="32" fillId="18" borderId="71" applyAlignment="1" pivotButton="0" quotePrefix="0" xfId="1">
      <alignment horizontal="center" vertical="center"/>
    </xf>
    <xf numFmtId="165" fontId="32" fillId="12" borderId="73" applyAlignment="1" pivotButton="0" quotePrefix="0" xfId="1">
      <alignment horizontal="center" vertical="center"/>
    </xf>
    <xf numFmtId="167" fontId="32" fillId="14" borderId="72" applyAlignment="1" pivotButton="0" quotePrefix="0" xfId="1">
      <alignment horizontal="center" vertical="center"/>
    </xf>
    <xf numFmtId="167" fontId="32" fillId="14" borderId="71" applyAlignment="1" pivotButton="0" quotePrefix="0" xfId="1">
      <alignment horizontal="center" vertical="center"/>
    </xf>
    <xf numFmtId="167" fontId="32" fillId="14" borderId="73" applyAlignment="1" pivotButton="0" quotePrefix="0" xfId="1">
      <alignment horizontal="center" vertical="center"/>
    </xf>
    <xf numFmtId="167" fontId="32" fillId="14" borderId="74" applyAlignment="1" pivotButton="0" quotePrefix="0" xfId="1">
      <alignment horizontal="center" vertical="center"/>
    </xf>
    <xf numFmtId="167" fontId="32" fillId="14" borderId="70" applyAlignment="1" pivotButton="0" quotePrefix="0" xfId="1">
      <alignment horizontal="center" vertical="center"/>
    </xf>
    <xf numFmtId="165" fontId="32" fillId="14" borderId="75" applyAlignment="1" pivotButton="0" quotePrefix="0" xfId="1">
      <alignment horizontal="center" vertical="center"/>
    </xf>
    <xf numFmtId="167" fontId="32" fillId="19" borderId="72" applyAlignment="1" pivotButton="0" quotePrefix="0" xfId="1">
      <alignment horizontal="center" vertical="center"/>
    </xf>
    <xf numFmtId="167" fontId="32" fillId="19" borderId="71" applyAlignment="1" pivotButton="0" quotePrefix="0" xfId="1">
      <alignment horizontal="center" vertical="center"/>
    </xf>
    <xf numFmtId="167" fontId="32" fillId="19" borderId="73" applyAlignment="1" pivotButton="0" quotePrefix="0" xfId="1">
      <alignment horizontal="center" vertical="center"/>
    </xf>
    <xf numFmtId="167" fontId="32" fillId="19" borderId="74" applyAlignment="1" pivotButton="0" quotePrefix="0" xfId="1">
      <alignment horizontal="center" vertical="center"/>
    </xf>
    <xf numFmtId="167" fontId="32" fillId="19" borderId="70" applyAlignment="1" pivotButton="0" quotePrefix="0" xfId="1">
      <alignment horizontal="center" vertical="center"/>
    </xf>
    <xf numFmtId="165" fontId="32" fillId="19" borderId="75" applyAlignment="1" pivotButton="0" quotePrefix="0" xfId="1">
      <alignment horizontal="center" vertical="center"/>
    </xf>
    <xf numFmtId="0" fontId="32" fillId="15" borderId="28" applyAlignment="1" pivotButton="0" quotePrefix="0" xfId="1">
      <alignment horizontal="center" vertical="center"/>
    </xf>
    <xf numFmtId="168" fontId="32" fillId="0" borderId="7" applyAlignment="1" pivotButton="0" quotePrefix="0" xfId="1">
      <alignment horizontal="center" vertical="center"/>
    </xf>
    <xf numFmtId="168" fontId="32" fillId="0" borderId="8" applyAlignment="1" pivotButton="0" quotePrefix="0" xfId="1">
      <alignment horizontal="center" vertical="center"/>
    </xf>
    <xf numFmtId="168" fontId="32" fillId="0" borderId="76" applyAlignment="1" pivotButton="0" quotePrefix="0" xfId="1">
      <alignment horizontal="center" vertical="center"/>
    </xf>
    <xf numFmtId="168" fontId="32" fillId="0" borderId="77" applyAlignment="1" pivotButton="0" quotePrefix="0" xfId="1">
      <alignment horizontal="center" vertical="center"/>
    </xf>
    <xf numFmtId="165" fontId="32" fillId="0" borderId="30" applyAlignment="1" pivotButton="0" quotePrefix="0" xfId="1">
      <alignment horizontal="center" vertical="center"/>
    </xf>
    <xf numFmtId="168" fontId="32" fillId="0" borderId="57" applyAlignment="1" pivotButton="0" quotePrefix="0" xfId="1">
      <alignment horizontal="center" vertical="center"/>
    </xf>
    <xf numFmtId="168" fontId="32" fillId="0" borderId="78" applyAlignment="1" pivotButton="0" quotePrefix="0" xfId="1">
      <alignment horizontal="center" vertical="center"/>
    </xf>
    <xf numFmtId="168" fontId="32" fillId="0" borderId="79" applyAlignment="1" pivotButton="0" quotePrefix="0" xfId="1">
      <alignment horizontal="center" vertical="center"/>
    </xf>
    <xf numFmtId="168" fontId="32" fillId="0" borderId="80" applyAlignment="1" pivotButton="0" quotePrefix="0" xfId="1">
      <alignment horizontal="center" vertical="center"/>
    </xf>
    <xf numFmtId="168" fontId="32" fillId="0" borderId="99" applyAlignment="1" pivotButton="0" quotePrefix="0" xfId="1">
      <alignment horizontal="center" vertical="center"/>
    </xf>
    <xf numFmtId="166" fontId="32" fillId="0" borderId="30" applyAlignment="1" pivotButton="0" quotePrefix="0" xfId="1">
      <alignment horizontal="center" vertical="center"/>
    </xf>
    <xf numFmtId="168" fontId="32" fillId="0" borderId="81" applyAlignment="1" pivotButton="0" quotePrefix="0" xfId="1">
      <alignment horizontal="center" vertical="center"/>
    </xf>
    <xf numFmtId="0" fontId="32" fillId="0" borderId="57" applyAlignment="1" pivotButton="0" quotePrefix="0" xfId="1">
      <alignment horizontal="center" vertical="center"/>
    </xf>
    <xf numFmtId="0" fontId="32" fillId="0" borderId="28" applyAlignment="1" pivotButton="0" quotePrefix="0" xfId="1">
      <alignment horizontal="center" vertical="center"/>
    </xf>
    <xf numFmtId="166" fontId="32" fillId="0" borderId="31" applyAlignment="1" pivotButton="0" quotePrefix="0" xfId="1">
      <alignment horizontal="center" vertical="center"/>
    </xf>
    <xf numFmtId="165" fontId="34" fillId="0" borderId="0" applyAlignment="1" pivotButton="0" quotePrefix="0" xfId="1">
      <alignment vertical="center"/>
    </xf>
    <xf numFmtId="0" fontId="32" fillId="15" borderId="57" applyAlignment="1" pivotButton="0" quotePrefix="0" xfId="1">
      <alignment horizontal="center" vertical="center"/>
    </xf>
    <xf numFmtId="168" fontId="32" fillId="6" borderId="76" applyAlignment="1" pivotButton="0" quotePrefix="0" xfId="1">
      <alignment horizontal="center" vertical="center"/>
    </xf>
    <xf numFmtId="0" fontId="32" fillId="0" borderId="33" applyAlignment="1" pivotButton="0" quotePrefix="0" xfId="1">
      <alignment horizontal="center" vertical="center"/>
    </xf>
    <xf numFmtId="0" fontId="32" fillId="0" borderId="0" applyAlignment="1" pivotButton="0" quotePrefix="0" xfId="1">
      <alignment horizontal="center" vertical="center"/>
    </xf>
    <xf numFmtId="168" fontId="32" fillId="6" borderId="77" applyAlignment="1" pivotButton="0" quotePrefix="0" xfId="1">
      <alignment horizontal="center" vertical="center"/>
    </xf>
    <xf numFmtId="168" fontId="32" fillId="6" borderId="7" applyAlignment="1" pivotButton="0" quotePrefix="0" xfId="1">
      <alignment horizontal="center" vertical="center"/>
    </xf>
    <xf numFmtId="168" fontId="32" fillId="6" borderId="8" applyAlignment="1" pivotButton="0" quotePrefix="0" xfId="1">
      <alignment horizontal="center" vertical="center"/>
    </xf>
    <xf numFmtId="165" fontId="32" fillId="0" borderId="31" applyAlignment="1" pivotButton="0" quotePrefix="0" xfId="1">
      <alignment horizontal="center" vertical="center"/>
    </xf>
    <xf numFmtId="168" fontId="32" fillId="0" borderId="102" applyAlignment="1" pivotButton="0" quotePrefix="0" xfId="1">
      <alignment horizontal="center" vertical="center"/>
    </xf>
    <xf numFmtId="168" fontId="32" fillId="0" borderId="103" applyAlignment="1" pivotButton="0" quotePrefix="0" xfId="1">
      <alignment horizontal="center" vertical="center"/>
    </xf>
    <xf numFmtId="168" fontId="32" fillId="0" borderId="61" applyAlignment="1" pivotButton="0" quotePrefix="0" xfId="1">
      <alignment horizontal="center" vertical="center"/>
    </xf>
    <xf numFmtId="168" fontId="32" fillId="0" borderId="58" applyAlignment="1" pivotButton="0" quotePrefix="0" xfId="1">
      <alignment horizontal="center" vertical="center"/>
    </xf>
    <xf numFmtId="168" fontId="32" fillId="0" borderId="104" applyAlignment="1" pivotButton="0" quotePrefix="0" xfId="1">
      <alignment horizontal="center" vertical="center"/>
    </xf>
    <xf numFmtId="168" fontId="32" fillId="0" borderId="105" applyAlignment="1" pivotButton="0" quotePrefix="0" xfId="1">
      <alignment horizontal="center" vertical="center"/>
    </xf>
    <xf numFmtId="165" fontId="32" fillId="0" borderId="56" applyAlignment="1" pivotButton="0" quotePrefix="0" xfId="1">
      <alignment horizontal="center" vertical="center"/>
    </xf>
    <xf numFmtId="168" fontId="32" fillId="0" borderId="106" applyAlignment="1" pivotButton="0" quotePrefix="0" xfId="1">
      <alignment horizontal="center" vertical="center"/>
    </xf>
    <xf numFmtId="168" fontId="32" fillId="0" borderId="107" applyAlignment="1" pivotButton="0" quotePrefix="0" xfId="1">
      <alignment horizontal="center" vertical="center"/>
    </xf>
    <xf numFmtId="166" fontId="32" fillId="0" borderId="56" applyAlignment="1" pivotButton="0" quotePrefix="0" xfId="1">
      <alignment horizontal="center" vertical="center"/>
    </xf>
    <xf numFmtId="166" fontId="32" fillId="0" borderId="34" applyAlignment="1" pivotButton="0" quotePrefix="0" xfId="1">
      <alignment horizontal="center" vertical="center"/>
    </xf>
    <xf numFmtId="168" fontId="32" fillId="0" borderId="108" applyAlignment="1" pivotButton="0" quotePrefix="0" xfId="1">
      <alignment horizontal="center" vertical="center"/>
    </xf>
    <xf numFmtId="168" fontId="32" fillId="0" borderId="109" applyAlignment="1" pivotButton="0" quotePrefix="0" xfId="1">
      <alignment horizontal="center" vertical="center"/>
    </xf>
    <xf numFmtId="168" fontId="32" fillId="0" borderId="110" applyAlignment="1" pivotButton="0" quotePrefix="0" xfId="1">
      <alignment horizontal="center" vertical="center"/>
    </xf>
    <xf numFmtId="165" fontId="32" fillId="0" borderId="111" applyAlignment="1" pivotButton="0" quotePrefix="0" xfId="1">
      <alignment horizontal="center" vertical="center"/>
    </xf>
    <xf numFmtId="168" fontId="32" fillId="0" borderId="112" applyAlignment="1" pivotButton="0" quotePrefix="0" xfId="1">
      <alignment horizontal="center" vertical="center"/>
    </xf>
    <xf numFmtId="168" fontId="32" fillId="0" borderId="113" applyAlignment="1" pivotButton="0" quotePrefix="0" xfId="1">
      <alignment horizontal="center" vertical="center"/>
    </xf>
    <xf numFmtId="165" fontId="32" fillId="0" borderId="34" applyAlignment="1" pivotButton="0" quotePrefix="0" xfId="1">
      <alignment horizontal="center" vertical="center"/>
    </xf>
    <xf numFmtId="168" fontId="32" fillId="0" borderId="0" applyAlignment="1" pivotButton="0" quotePrefix="0" xfId="1">
      <alignment horizontal="center" vertical="center"/>
    </xf>
    <xf numFmtId="168" fontId="32" fillId="0" borderId="1" applyAlignment="1" pivotButton="0" quotePrefix="0" xfId="1">
      <alignment horizontal="center" vertical="center"/>
    </xf>
    <xf numFmtId="168" fontId="32" fillId="0" borderId="17" applyAlignment="1" pivotButton="0" quotePrefix="0" xfId="1">
      <alignment horizontal="center" vertical="center"/>
    </xf>
    <xf numFmtId="168" fontId="32" fillId="0" borderId="9" applyAlignment="1" pivotButton="0" quotePrefix="0" xfId="1">
      <alignment horizontal="center" vertical="center"/>
    </xf>
    <xf numFmtId="168" fontId="32" fillId="0" borderId="114" applyAlignment="1" pivotButton="0" quotePrefix="0" xfId="1">
      <alignment horizontal="center" vertical="center"/>
    </xf>
    <xf numFmtId="168" fontId="32" fillId="0" borderId="115" applyAlignment="1" pivotButton="0" quotePrefix="0" xfId="1">
      <alignment horizontal="center" vertical="center"/>
    </xf>
    <xf numFmtId="168" fontId="32" fillId="0" borderId="3" applyAlignment="1" pivotButton="0" quotePrefix="0" xfId="1">
      <alignment horizontal="center" vertical="center"/>
    </xf>
    <xf numFmtId="166" fontId="32" fillId="0" borderId="9" applyAlignment="1" pivotButton="0" quotePrefix="0" xfId="1">
      <alignment horizontal="center" vertical="center"/>
    </xf>
    <xf numFmtId="165" fontId="35" fillId="9" borderId="59" applyAlignment="1" pivotButton="0" quotePrefix="0" xfId="1">
      <alignment horizontal="center" vertical="center"/>
    </xf>
    <xf numFmtId="165" fontId="35" fillId="9" borderId="88" applyAlignment="1" pivotButton="0" quotePrefix="0" xfId="1">
      <alignment horizontal="center" vertical="center"/>
    </xf>
    <xf numFmtId="165" fontId="35" fillId="9" borderId="41" applyAlignment="1" pivotButton="0" quotePrefix="0" xfId="1">
      <alignment horizontal="center" vertical="center"/>
    </xf>
    <xf numFmtId="165" fontId="35" fillId="9" borderId="60" applyAlignment="1" pivotButton="0" quotePrefix="0" xfId="1">
      <alignment horizontal="center" vertical="center"/>
    </xf>
    <xf numFmtId="166" fontId="35" fillId="9" borderId="42" applyAlignment="1" pivotButton="0" quotePrefix="0" xfId="1">
      <alignment horizontal="center" vertical="center"/>
    </xf>
    <xf numFmtId="166" fontId="35" fillId="9" borderId="90" applyAlignment="1" pivotButton="0" quotePrefix="0" xfId="1">
      <alignment horizontal="center" vertical="center"/>
    </xf>
    <xf numFmtId="0" fontId="32" fillId="0" borderId="0" applyAlignment="1" pivotButton="0" quotePrefix="0" xfId="1">
      <alignment horizontal="left" vertical="center"/>
    </xf>
    <xf numFmtId="0" fontId="32" fillId="0" borderId="5" applyAlignment="1" pivotButton="0" quotePrefix="0" xfId="1">
      <alignment horizontal="center" vertical="center"/>
    </xf>
    <xf numFmtId="165" fontId="29" fillId="0" borderId="5" applyAlignment="1" pivotButton="0" quotePrefix="0" xfId="1">
      <alignment vertical="center"/>
    </xf>
    <xf numFmtId="0" fontId="32" fillId="0" borderId="91" applyAlignment="1" pivotButton="0" quotePrefix="0" xfId="1">
      <alignment horizontal="center" vertical="center"/>
    </xf>
    <xf numFmtId="165" fontId="29" fillId="0" borderId="27" applyAlignment="1" pivotButton="0" quotePrefix="0" xfId="1">
      <alignment horizontal="center" vertical="center"/>
    </xf>
    <xf numFmtId="165" fontId="29" fillId="0" borderId="27" applyAlignment="1" pivotButton="0" quotePrefix="0" xfId="1">
      <alignment vertical="center"/>
    </xf>
    <xf numFmtId="167" fontId="29" fillId="0" borderId="27" applyAlignment="1" pivotButton="0" quotePrefix="0" xfId="1">
      <alignment vertical="center"/>
    </xf>
    <xf numFmtId="0" fontId="29" fillId="0" borderId="0" applyAlignment="1" pivotButton="0" quotePrefix="0" xfId="1">
      <alignment horizontal="center" vertical="center"/>
    </xf>
    <xf numFmtId="0" fontId="36" fillId="0" borderId="0" applyAlignment="1" pivotButton="0" quotePrefix="0" xfId="1">
      <alignment horizontal="left" vertical="center"/>
    </xf>
    <xf numFmtId="0" fontId="36" fillId="0" borderId="0" applyAlignment="1" pivotButton="0" quotePrefix="0" xfId="1">
      <alignment horizontal="center" vertical="center"/>
    </xf>
    <xf numFmtId="0" fontId="32" fillId="0" borderId="27" applyAlignment="1" pivotButton="0" quotePrefix="0" xfId="1">
      <alignment horizontal="center" vertical="center"/>
    </xf>
    <xf numFmtId="0" fontId="29" fillId="0" borderId="0" applyAlignment="1" pivotButton="0" quotePrefix="0" xfId="0">
      <alignment vertical="center"/>
    </xf>
    <xf numFmtId="0" fontId="37" fillId="0" borderId="0" applyAlignment="1" pivotButton="0" quotePrefix="0" xfId="0">
      <alignment vertical="center"/>
    </xf>
    <xf numFmtId="0" fontId="29" fillId="0" borderId="0" applyAlignment="1" pivotButton="0" quotePrefix="0" xfId="0">
      <alignment horizontal="center" vertical="center"/>
    </xf>
    <xf numFmtId="2" fontId="32" fillId="0" borderId="27" applyAlignment="1" pivotButton="0" quotePrefix="0" xfId="1">
      <alignment horizontal="center" vertical="center"/>
    </xf>
    <xf numFmtId="2" fontId="29" fillId="0" borderId="0" applyAlignment="1" pivotButton="0" quotePrefix="0" xfId="0">
      <alignment vertical="center"/>
    </xf>
    <xf numFmtId="0" fontId="29" fillId="0" borderId="1" applyAlignment="1" pivotButton="0" quotePrefix="0" xfId="1">
      <alignment horizontal="center" vertical="center"/>
    </xf>
    <xf numFmtId="0" fontId="29" fillId="0" borderId="3" applyAlignment="1" pivotButton="0" quotePrefix="0" xfId="1">
      <alignment horizontal="center" vertical="center"/>
    </xf>
    <xf numFmtId="0" fontId="29" fillId="0" borderId="4" applyAlignment="1" pivotButton="0" quotePrefix="0" xfId="1">
      <alignment vertical="center"/>
    </xf>
    <xf numFmtId="0" fontId="29" fillId="0" borderId="5" applyAlignment="1" pivotButton="0" quotePrefix="0" xfId="1">
      <alignment vertical="center"/>
    </xf>
    <xf numFmtId="0" fontId="29" fillId="0" borderId="6" applyAlignment="1" pivotButton="0" quotePrefix="0" xfId="1">
      <alignment vertical="center"/>
    </xf>
    <xf numFmtId="0" fontId="29" fillId="5" borderId="46" applyAlignment="1" pivotButton="0" quotePrefix="0" xfId="1">
      <alignment vertical="center"/>
    </xf>
    <xf numFmtId="0" fontId="29" fillId="5" borderId="47" applyAlignment="1" pivotButton="0" quotePrefix="0" xfId="1">
      <alignment vertical="center"/>
    </xf>
    <xf numFmtId="0" fontId="29" fillId="5" borderId="48" applyAlignment="1" pivotButton="0" quotePrefix="0" xfId="1">
      <alignment vertical="center"/>
    </xf>
    <xf numFmtId="0" fontId="29" fillId="5" borderId="49" applyAlignment="1" pivotButton="0" quotePrefix="0" xfId="1">
      <alignment vertical="center"/>
    </xf>
    <xf numFmtId="0" fontId="29" fillId="10" borderId="46" applyAlignment="1" pivotButton="0" quotePrefix="0" xfId="1">
      <alignment vertical="center"/>
    </xf>
    <xf numFmtId="0" fontId="32" fillId="2" borderId="7" applyAlignment="1" pivotButton="0" quotePrefix="0" xfId="1">
      <alignment vertical="center"/>
    </xf>
    <xf numFmtId="0" fontId="32" fillId="2" borderId="8" applyAlignment="1" pivotButton="0" quotePrefix="0" xfId="1">
      <alignment horizontal="right" vertical="center"/>
    </xf>
    <xf numFmtId="2" fontId="29" fillId="0" borderId="1" applyAlignment="1" pivotButton="0" quotePrefix="0" xfId="1">
      <alignment vertical="center"/>
    </xf>
    <xf numFmtId="2" fontId="29" fillId="0" borderId="0" applyAlignment="1" pivotButton="0" quotePrefix="0" xfId="1">
      <alignment vertical="center"/>
    </xf>
    <xf numFmtId="0" fontId="32" fillId="0" borderId="7" applyAlignment="1" pivotButton="0" quotePrefix="0" xfId="1">
      <alignment vertical="center"/>
    </xf>
    <xf numFmtId="0" fontId="32" fillId="0" borderId="8" applyAlignment="1" pivotButton="0" quotePrefix="0" xfId="1">
      <alignment horizontal="right" vertical="center"/>
    </xf>
    <xf numFmtId="0" fontId="29" fillId="0" borderId="1" applyAlignment="1" pivotButton="0" quotePrefix="0" xfId="1">
      <alignment vertical="center"/>
    </xf>
    <xf numFmtId="0" fontId="32" fillId="0" borderId="3" applyAlignment="1" pivotButton="0" quotePrefix="0" xfId="1">
      <alignment horizontal="right" vertical="center"/>
    </xf>
    <xf numFmtId="0" fontId="34" fillId="3" borderId="0" applyAlignment="1" pivotButton="0" quotePrefix="0" xfId="1">
      <alignment horizontal="left" vertical="center"/>
    </xf>
    <xf numFmtId="0" fontId="32" fillId="3" borderId="3" applyAlignment="1" pivotButton="0" quotePrefix="0" xfId="1">
      <alignment horizontal="right" vertical="center"/>
    </xf>
    <xf numFmtId="2" fontId="38" fillId="3" borderId="1" applyAlignment="1" pivotButton="0" quotePrefix="0" xfId="1">
      <alignment vertical="center"/>
    </xf>
    <xf numFmtId="0" fontId="29" fillId="4" borderId="0" applyAlignment="1" pivotButton="0" quotePrefix="0" xfId="1">
      <alignment vertical="center"/>
    </xf>
    <xf numFmtId="2" fontId="29" fillId="0" borderId="3" applyAlignment="1" pivotButton="0" quotePrefix="0" xfId="1">
      <alignment vertical="center"/>
    </xf>
    <xf numFmtId="164" fontId="29" fillId="0" borderId="9" applyAlignment="1" pivotButton="0" quotePrefix="0" xfId="1">
      <alignment vertical="center"/>
    </xf>
    <xf numFmtId="164" fontId="29" fillId="0" borderId="0" applyAlignment="1" pivotButton="0" quotePrefix="0" xfId="1">
      <alignment vertical="center"/>
    </xf>
    <xf numFmtId="164" fontId="29" fillId="0" borderId="10" applyAlignment="1" pivotButton="0" quotePrefix="0" xfId="1">
      <alignment vertical="center"/>
    </xf>
    <xf numFmtId="164" fontId="29" fillId="0" borderId="4" applyAlignment="1" pivotButton="0" quotePrefix="0" xfId="1">
      <alignment vertical="center"/>
    </xf>
    <xf numFmtId="164" fontId="29" fillId="0" borderId="5" applyAlignment="1" pivotButton="0" quotePrefix="0" xfId="1">
      <alignment vertical="center"/>
    </xf>
    <xf numFmtId="164" fontId="29" fillId="0" borderId="6" applyAlignment="1" pivotButton="0" quotePrefix="0" xfId="1">
      <alignment vertical="center"/>
    </xf>
    <xf numFmtId="2" fontId="29" fillId="0" borderId="2" applyAlignment="1" pivotButton="0" quotePrefix="0" xfId="1">
      <alignment vertical="center"/>
    </xf>
    <xf numFmtId="164" fontId="29" fillId="0" borderId="11" applyAlignment="1" pivotButton="0" quotePrefix="0" xfId="1">
      <alignment vertical="center"/>
    </xf>
    <xf numFmtId="164" fontId="29" fillId="0" borderId="12" applyAlignment="1" pivotButton="0" quotePrefix="0" xfId="1">
      <alignment vertical="center"/>
    </xf>
    <xf numFmtId="164" fontId="29" fillId="0" borderId="13" applyAlignment="1" pivotButton="0" quotePrefix="0" xfId="1">
      <alignment vertical="center"/>
    </xf>
    <xf numFmtId="164" fontId="29" fillId="0" borderId="14" applyAlignment="1" pivotButton="0" quotePrefix="0" xfId="1">
      <alignment vertical="center"/>
    </xf>
    <xf numFmtId="164" fontId="29" fillId="0" borderId="15" applyAlignment="1" pivotButton="0" quotePrefix="0" xfId="1">
      <alignment vertical="center"/>
    </xf>
    <xf numFmtId="164" fontId="29" fillId="0" borderId="16" applyAlignment="1" pivotButton="0" quotePrefix="0" xfId="1">
      <alignment vertical="center"/>
    </xf>
    <xf numFmtId="0" fontId="29" fillId="0" borderId="2" applyAlignment="1" pivotButton="0" quotePrefix="0" xfId="1">
      <alignment vertical="center"/>
    </xf>
    <xf numFmtId="0" fontId="29" fillId="0" borderId="3" applyAlignment="1" pivotButton="0" quotePrefix="0" xfId="1">
      <alignment vertical="center"/>
    </xf>
    <xf numFmtId="0" fontId="29" fillId="0" borderId="9" applyAlignment="1" pivotButton="0" quotePrefix="0" xfId="1">
      <alignment vertical="center"/>
    </xf>
    <xf numFmtId="0" fontId="29" fillId="0" borderId="17" applyAlignment="1" pivotButton="0" quotePrefix="0" xfId="1">
      <alignment vertical="center"/>
    </xf>
    <xf numFmtId="10" fontId="29" fillId="0" borderId="1" applyAlignment="1" pivotButton="0" quotePrefix="0" xfId="1">
      <alignment vertical="center"/>
    </xf>
    <xf numFmtId="10" fontId="29" fillId="0" borderId="0" applyAlignment="1" pivotButton="0" quotePrefix="0" xfId="1">
      <alignment vertical="center"/>
    </xf>
    <xf numFmtId="10" fontId="29" fillId="0" borderId="2" applyAlignment="1" pivotButton="0" quotePrefix="0" xfId="1">
      <alignment vertical="center"/>
    </xf>
    <xf numFmtId="10" fontId="29" fillId="0" borderId="3" applyAlignment="1" pivotButton="0" quotePrefix="0" xfId="1">
      <alignment vertical="center"/>
    </xf>
    <xf numFmtId="10" fontId="29" fillId="0" borderId="9" applyAlignment="1" pivotButton="0" quotePrefix="0" xfId="1">
      <alignment vertical="center"/>
    </xf>
    <xf numFmtId="10" fontId="29" fillId="0" borderId="10" applyAlignment="1" pivotButton="0" quotePrefix="0" xfId="1">
      <alignment vertical="center"/>
    </xf>
    <xf numFmtId="164" fontId="29" fillId="0" borderId="1" applyAlignment="1" pivotButton="0" quotePrefix="0" xfId="1">
      <alignment vertical="center"/>
    </xf>
    <xf numFmtId="164" fontId="29" fillId="0" borderId="2" applyAlignment="1" pivotButton="0" quotePrefix="0" xfId="1">
      <alignment vertical="center"/>
    </xf>
    <xf numFmtId="164" fontId="29" fillId="0" borderId="18" applyAlignment="1" pivotButton="0" quotePrefix="0" xfId="1">
      <alignment vertical="center"/>
    </xf>
    <xf numFmtId="164" fontId="29" fillId="0" borderId="19" applyAlignment="1" pivotButton="0" quotePrefix="0" xfId="1">
      <alignment vertical="center"/>
    </xf>
    <xf numFmtId="164" fontId="29" fillId="0" borderId="20" applyAlignment="1" pivotButton="0" quotePrefix="0" xfId="1">
      <alignment vertical="center"/>
    </xf>
    <xf numFmtId="164" fontId="29" fillId="0" borderId="21" applyAlignment="1" pivotButton="0" quotePrefix="0" xfId="1">
      <alignment vertical="center"/>
    </xf>
    <xf numFmtId="164" fontId="29" fillId="0" borderId="22" applyAlignment="1" pivotButton="0" quotePrefix="0" xfId="1">
      <alignment vertical="center"/>
    </xf>
    <xf numFmtId="164" fontId="29" fillId="0" borderId="23" applyAlignment="1" pivotButton="0" quotePrefix="0" xfId="1">
      <alignment vertical="center"/>
    </xf>
    <xf numFmtId="164" fontId="29" fillId="0" borderId="24" applyAlignment="1" pivotButton="0" quotePrefix="0" xfId="1">
      <alignment vertical="center"/>
    </xf>
    <xf numFmtId="164" fontId="29" fillId="0" borderId="25" applyAlignment="1" pivotButton="0" quotePrefix="0" xfId="1">
      <alignment vertical="center"/>
    </xf>
    <xf numFmtId="0" fontId="34" fillId="0" borderId="0" applyAlignment="1" pivotButton="0" quotePrefix="1" xfId="0">
      <alignment vertical="center"/>
    </xf>
    <xf numFmtId="2" fontId="29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39" fillId="12" borderId="27" applyAlignment="1" pivotButton="0" quotePrefix="0" xfId="1">
      <alignment horizontal="center" vertical="center" wrapText="1" readingOrder="1"/>
    </xf>
    <xf numFmtId="0" fontId="39" fillId="12" borderId="27" applyAlignment="1" pivotButton="0" quotePrefix="0" xfId="1">
      <alignment horizontal="center" vertical="center" readingOrder="1"/>
    </xf>
    <xf numFmtId="0" fontId="39" fillId="22" borderId="27" applyAlignment="1" pivotButton="0" quotePrefix="0" xfId="1">
      <alignment horizontal="center" vertical="center" wrapText="1" readingOrder="1"/>
    </xf>
    <xf numFmtId="0" fontId="39" fillId="22" borderId="27" applyAlignment="1" pivotButton="0" quotePrefix="0" xfId="1">
      <alignment horizontal="center" vertical="center" readingOrder="1"/>
    </xf>
    <xf numFmtId="0" fontId="39" fillId="2" borderId="27" applyAlignment="1" pivotButton="0" quotePrefix="0" xfId="1">
      <alignment horizontal="center" vertical="center" wrapText="1" readingOrder="1"/>
    </xf>
    <xf numFmtId="0" fontId="39" fillId="2" borderId="27" applyAlignment="1" pivotButton="0" quotePrefix="0" xfId="1">
      <alignment horizontal="center" vertical="center" readingOrder="1"/>
    </xf>
    <xf numFmtId="0" fontId="34" fillId="2" borderId="27" applyAlignment="1" pivotButton="0" quotePrefix="0" xfId="1">
      <alignment horizontal="center" vertical="center" wrapText="1" readingOrder="1"/>
    </xf>
    <xf numFmtId="0" fontId="38" fillId="5" borderId="122" applyAlignment="1" pivotButton="0" quotePrefix="0" xfId="0">
      <alignment horizontal="center" vertical="center"/>
    </xf>
    <xf numFmtId="0" fontId="32" fillId="0" borderId="0" applyAlignment="1" pivotButton="0" quotePrefix="0" xfId="0">
      <alignment horizontal="center" vertical="center"/>
    </xf>
    <xf numFmtId="0" fontId="34" fillId="0" borderId="27" applyAlignment="1" pivotButton="0" quotePrefix="0" xfId="1">
      <alignment horizontal="center" vertical="center"/>
    </xf>
    <xf numFmtId="0" fontId="29" fillId="0" borderId="1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9" fillId="0" borderId="123" applyAlignment="1" pivotButton="0" quotePrefix="0" xfId="0">
      <alignment horizontal="center" vertical="center"/>
    </xf>
    <xf numFmtId="0" fontId="29" fillId="0" borderId="124" applyAlignment="1" pivotButton="0" quotePrefix="0" xfId="0">
      <alignment horizontal="center" vertical="center"/>
    </xf>
    <xf numFmtId="0" fontId="38" fillId="5" borderId="27" applyAlignment="1" pivotButton="0" quotePrefix="0" xfId="0">
      <alignment horizontal="center" vertical="center"/>
    </xf>
    <xf numFmtId="0" fontId="38" fillId="2" borderId="27" applyAlignment="1" pivotButton="0" quotePrefix="0" xfId="0">
      <alignment horizontal="center" vertical="center"/>
    </xf>
    <xf numFmtId="0" fontId="38" fillId="10" borderId="27" applyAlignment="1" pivotButton="0" quotePrefix="0" xfId="0">
      <alignment horizontal="center" vertical="center"/>
    </xf>
    <xf numFmtId="2" fontId="29" fillId="0" borderId="27" applyAlignment="1" pivotButton="0" quotePrefix="0" xfId="0">
      <alignment horizontal="center" vertical="center"/>
    </xf>
    <xf numFmtId="165" fontId="34" fillId="0" borderId="27" applyAlignment="1" pivotButton="0" quotePrefix="0" xfId="1">
      <alignment horizontal="center" vertical="center" readingOrder="1"/>
    </xf>
    <xf numFmtId="164" fontId="34" fillId="0" borderId="27" applyAlignment="1" pivotButton="0" quotePrefix="0" xfId="1">
      <alignment horizontal="center" vertical="center" readingOrder="1"/>
    </xf>
    <xf numFmtId="167" fontId="34" fillId="0" borderId="27" applyAlignment="1" pivotButton="0" quotePrefix="0" xfId="1">
      <alignment horizontal="center" vertical="center"/>
    </xf>
    <xf numFmtId="0" fontId="34" fillId="5" borderId="27" applyAlignment="1" pivotButton="0" quotePrefix="0" xfId="0">
      <alignment horizontal="center" vertical="center"/>
    </xf>
    <xf numFmtId="0" fontId="32" fillId="0" borderId="27" applyAlignment="1" pivotButton="0" quotePrefix="0" xfId="0">
      <alignment horizontal="center" vertical="center"/>
    </xf>
    <xf numFmtId="2" fontId="32" fillId="0" borderId="27" applyAlignment="1" pivotButton="0" quotePrefix="0" xfId="0">
      <alignment horizontal="center" vertical="center"/>
    </xf>
    <xf numFmtId="0" fontId="34" fillId="23" borderId="27" applyAlignment="1" pivotButton="0" quotePrefix="0" xfId="0">
      <alignment horizontal="center" vertical="center"/>
    </xf>
    <xf numFmtId="165" fontId="32" fillId="0" borderId="27" applyAlignment="1" pivotButton="0" quotePrefix="0" xfId="0">
      <alignment horizontal="center" vertical="center"/>
    </xf>
    <xf numFmtId="0" fontId="32" fillId="0" borderId="0" applyAlignment="1" pivotButton="0" quotePrefix="0" xfId="0">
      <alignment vertical="center"/>
    </xf>
    <xf numFmtId="168" fontId="32" fillId="0" borderId="54" applyAlignment="1" pivotButton="0" quotePrefix="0" xfId="1">
      <alignment horizontal="center" vertical="center"/>
    </xf>
    <xf numFmtId="0" fontId="32" fillId="5" borderId="7" applyAlignment="1" pivotButton="0" quotePrefix="0" xfId="1">
      <alignment vertical="center"/>
    </xf>
    <xf numFmtId="0" fontId="32" fillId="19" borderId="7" applyAlignment="1" pivotButton="0" quotePrefix="0" xfId="1">
      <alignment vertical="center"/>
    </xf>
    <xf numFmtId="168" fontId="32" fillId="0" borderId="92" applyAlignment="1" pivotButton="0" quotePrefix="0" xfId="1">
      <alignment horizontal="center" vertical="center"/>
    </xf>
    <xf numFmtId="168" fontId="32" fillId="0" borderId="117" applyAlignment="1" pivotButton="0" quotePrefix="0" xfId="1">
      <alignment horizontal="center" vertical="center"/>
    </xf>
    <xf numFmtId="168" fontId="32" fillId="0" borderId="128" applyAlignment="1" pivotButton="0" quotePrefix="0" xfId="1">
      <alignment horizontal="center" vertical="center"/>
    </xf>
    <xf numFmtId="165" fontId="32" fillId="0" borderId="129" applyAlignment="1" pivotButton="0" quotePrefix="0" xfId="1">
      <alignment horizontal="center" vertical="center"/>
    </xf>
    <xf numFmtId="168" fontId="32" fillId="0" borderId="130" applyAlignment="1" pivotButton="0" quotePrefix="0" xfId="1">
      <alignment horizontal="center" vertical="center"/>
    </xf>
    <xf numFmtId="168" fontId="32" fillId="0" borderId="131" applyAlignment="1" pivotButton="0" quotePrefix="0" xfId="1">
      <alignment horizontal="center" vertical="center"/>
    </xf>
    <xf numFmtId="168" fontId="32" fillId="0" borderId="87" applyAlignment="1" pivotButton="0" quotePrefix="0" xfId="1">
      <alignment horizontal="center" vertical="center"/>
    </xf>
    <xf numFmtId="168" fontId="32" fillId="0" borderId="132" applyAlignment="1" pivotButton="0" quotePrefix="0" xfId="1">
      <alignment horizontal="center" vertical="center"/>
    </xf>
    <xf numFmtId="2" fontId="29" fillId="5" borderId="27" applyAlignment="1" pivotButton="0" quotePrefix="0" xfId="0">
      <alignment horizontal="center" vertical="center"/>
    </xf>
    <xf numFmtId="2" fontId="29" fillId="19" borderId="27" applyAlignment="1" pivotButton="0" quotePrefix="0" xfId="0">
      <alignment horizontal="center" vertical="center"/>
    </xf>
    <xf numFmtId="2" fontId="32" fillId="5" borderId="27" applyAlignment="1" pivotButton="0" quotePrefix="0" xfId="1">
      <alignment horizontal="center" vertical="center"/>
    </xf>
    <xf numFmtId="2" fontId="32" fillId="15" borderId="27" applyAlignment="1" pivotButton="0" quotePrefix="0" xfId="1">
      <alignment horizontal="center" vertical="center"/>
    </xf>
    <xf numFmtId="2" fontId="32" fillId="12" borderId="27" applyAlignment="1" pivotButton="0" quotePrefix="0" xfId="1">
      <alignment horizontal="center" vertical="center"/>
    </xf>
    <xf numFmtId="2" fontId="32" fillId="7" borderId="27" applyAlignment="1" pivotButton="0" quotePrefix="0" xfId="1">
      <alignment horizontal="center" vertical="center"/>
    </xf>
    <xf numFmtId="2" fontId="32" fillId="6" borderId="27" applyAlignment="1" pivotButton="0" quotePrefix="0" xfId="1">
      <alignment horizontal="center" vertical="center"/>
    </xf>
    <xf numFmtId="2" fontId="32" fillId="24" borderId="27" applyAlignment="1" pivotButton="0" quotePrefix="0" xfId="1">
      <alignment horizontal="center" vertical="center"/>
    </xf>
    <xf numFmtId="2" fontId="32" fillId="20" borderId="27" applyAlignment="1" pivotButton="0" quotePrefix="0" xfId="1">
      <alignment horizontal="center" vertical="center"/>
    </xf>
    <xf numFmtId="0" fontId="40" fillId="19" borderId="27" applyAlignment="1" pivotButton="0" quotePrefix="0" xfId="1">
      <alignment horizontal="center" vertical="center"/>
    </xf>
    <xf numFmtId="0" fontId="40" fillId="5" borderId="27" applyAlignment="1" pivotButton="0" quotePrefix="0" xfId="1">
      <alignment horizontal="center" vertical="center"/>
    </xf>
    <xf numFmtId="0" fontId="41" fillId="12" borderId="27" applyAlignment="1" pivotButton="0" quotePrefix="0" xfId="1">
      <alignment horizontal="center" vertical="center"/>
    </xf>
    <xf numFmtId="0" fontId="41" fillId="7" borderId="27" applyAlignment="1" pivotButton="0" quotePrefix="0" xfId="1">
      <alignment horizontal="center" vertical="center"/>
    </xf>
    <xf numFmtId="0" fontId="41" fillId="6" borderId="27" applyAlignment="1" pivotButton="0" quotePrefix="0" xfId="1">
      <alignment horizontal="center" vertical="center"/>
    </xf>
    <xf numFmtId="0" fontId="38" fillId="12" borderId="27" applyAlignment="1" pivotButton="0" quotePrefix="0" xfId="0">
      <alignment horizontal="center" vertical="center"/>
    </xf>
    <xf numFmtId="2" fontId="29" fillId="12" borderId="27" applyAlignment="1" pivotButton="0" quotePrefix="0" xfId="0">
      <alignment horizontal="center" vertical="center"/>
    </xf>
    <xf numFmtId="0" fontId="38" fillId="7" borderId="27" applyAlignment="1" pivotButton="0" quotePrefix="0" xfId="0">
      <alignment horizontal="center" vertical="center"/>
    </xf>
    <xf numFmtId="2" fontId="29" fillId="7" borderId="27" applyAlignment="1" pivotButton="0" quotePrefix="0" xfId="0">
      <alignment horizontal="center" vertical="center"/>
    </xf>
    <xf numFmtId="0" fontId="38" fillId="6" borderId="27" applyAlignment="1" pivotButton="0" quotePrefix="0" xfId="0">
      <alignment horizontal="center" vertical="center"/>
    </xf>
    <xf numFmtId="2" fontId="29" fillId="6" borderId="27" applyAlignment="1" pivotButton="0" quotePrefix="0" xfId="0">
      <alignment horizontal="center" vertical="center"/>
    </xf>
    <xf numFmtId="2" fontId="32" fillId="19" borderId="27" applyAlignment="1" pivotButton="0" quotePrefix="0" xfId="1">
      <alignment horizontal="center" vertical="center"/>
    </xf>
    <xf numFmtId="0" fontId="32" fillId="15" borderId="120" applyAlignment="1" pivotButton="0" quotePrefix="0" xfId="1">
      <alignment horizontal="center" vertical="center"/>
    </xf>
    <xf numFmtId="0" fontId="32" fillId="0" borderId="120" applyAlignment="1" pivotButton="0" quotePrefix="0" xfId="1">
      <alignment horizontal="center" vertical="center"/>
    </xf>
    <xf numFmtId="0" fontId="32" fillId="0" borderId="121" applyAlignment="1" pivotButton="0" quotePrefix="0" xfId="1">
      <alignment horizontal="center" vertical="center"/>
    </xf>
    <xf numFmtId="2" fontId="29" fillId="10" borderId="27" applyAlignment="1" pivotButton="0" quotePrefix="0" xfId="0">
      <alignment horizontal="center" vertical="center"/>
    </xf>
    <xf numFmtId="0" fontId="38" fillId="19" borderId="27" applyAlignment="1" pivotButton="0" quotePrefix="0" xfId="0">
      <alignment horizontal="center" vertical="center"/>
    </xf>
    <xf numFmtId="2" fontId="29" fillId="25" borderId="27" applyAlignment="1" pivotButton="0" quotePrefix="0" xfId="0">
      <alignment horizontal="center" vertical="center"/>
    </xf>
    <xf numFmtId="0" fontId="38" fillId="25" borderId="27" applyAlignment="1" pivotButton="0" quotePrefix="0" xfId="0">
      <alignment horizontal="center" vertical="center"/>
    </xf>
    <xf numFmtId="165" fontId="32" fillId="0" borderId="55" applyAlignment="1" pivotButton="0" quotePrefix="0" xfId="1">
      <alignment vertical="center"/>
    </xf>
    <xf numFmtId="165" fontId="27" fillId="0" borderId="54" applyAlignment="1" pivotButton="0" quotePrefix="0" xfId="1">
      <alignment vertical="center"/>
    </xf>
    <xf numFmtId="165" fontId="32" fillId="0" borderId="10" applyAlignment="1" pivotButton="0" quotePrefix="0" xfId="1">
      <alignment vertical="center"/>
    </xf>
    <xf numFmtId="165" fontId="31" fillId="0" borderId="20" applyAlignment="1" pivotButton="0" quotePrefix="0" xfId="1">
      <alignment vertical="center"/>
    </xf>
    <xf numFmtId="168" fontId="32" fillId="0" borderId="133" applyAlignment="1" pivotButton="0" quotePrefix="0" xfId="1">
      <alignment horizontal="center" vertical="center"/>
    </xf>
    <xf numFmtId="0" fontId="32" fillId="26" borderId="57" applyAlignment="1" pivotButton="0" quotePrefix="0" xfId="1">
      <alignment horizontal="center" vertical="center"/>
    </xf>
    <xf numFmtId="2" fontId="47" fillId="12" borderId="27" applyAlignment="1" pivotButton="0" quotePrefix="0" xfId="1">
      <alignment horizontal="center" vertical="center"/>
    </xf>
    <xf numFmtId="2" fontId="47" fillId="6" borderId="27" applyAlignment="1" pivotButton="0" quotePrefix="0" xfId="1">
      <alignment horizontal="center" vertical="center"/>
    </xf>
    <xf numFmtId="2" fontId="47" fillId="7" borderId="27" applyAlignment="1" pivotButton="0" quotePrefix="0" xfId="1">
      <alignment horizontal="center" vertical="center"/>
    </xf>
    <xf numFmtId="0" fontId="48" fillId="0" borderId="124" applyAlignment="1" pivotButton="0" quotePrefix="0" xfId="0">
      <alignment horizontal="center" vertical="center"/>
    </xf>
    <xf numFmtId="0" fontId="48" fillId="0" borderId="127" applyAlignment="1" pivotButton="0" quotePrefix="0" xfId="0">
      <alignment horizontal="center" vertical="center"/>
    </xf>
    <xf numFmtId="168" fontId="32" fillId="0" borderId="145" applyAlignment="1" pivotButton="0" quotePrefix="0" xfId="1">
      <alignment horizontal="center" vertical="center"/>
    </xf>
    <xf numFmtId="0" fontId="29" fillId="28" borderId="0" applyAlignment="1" pivotButton="0" quotePrefix="0" xfId="0">
      <alignment vertical="center"/>
    </xf>
    <xf numFmtId="165" fontId="29" fillId="0" borderId="0" applyAlignment="1" pivotButton="0" quotePrefix="0" xfId="1">
      <alignment horizontal="center" vertical="center"/>
    </xf>
    <xf numFmtId="167" fontId="29" fillId="0" borderId="27" applyAlignment="1" pivotButton="0" quotePrefix="0" xfId="1">
      <alignment horizontal="center" vertical="center"/>
    </xf>
    <xf numFmtId="167" fontId="29" fillId="0" borderId="0" applyAlignment="1" pivotButton="0" quotePrefix="0" xfId="1">
      <alignment horizontal="center" vertical="center"/>
    </xf>
    <xf numFmtId="165" fontId="34" fillId="29" borderId="66" applyAlignment="1" pivotButton="0" quotePrefix="0" xfId="1">
      <alignment horizontal="center" vertical="center"/>
    </xf>
    <xf numFmtId="165" fontId="34" fillId="29" borderId="64" applyAlignment="1" pivotButton="0" quotePrefix="0" xfId="1">
      <alignment horizontal="center" vertical="center"/>
    </xf>
    <xf numFmtId="165" fontId="34" fillId="29" borderId="68" applyAlignment="1" pivotButton="0" quotePrefix="0" xfId="1">
      <alignment horizontal="center" vertical="center"/>
    </xf>
    <xf numFmtId="165" fontId="34" fillId="29" borderId="62" applyAlignment="1" pivotButton="0" quotePrefix="0" xfId="1">
      <alignment horizontal="center" vertical="center"/>
    </xf>
    <xf numFmtId="165" fontId="34" fillId="29" borderId="63" applyAlignment="1" pivotButton="0" quotePrefix="0" xfId="1">
      <alignment horizontal="center" vertical="center"/>
    </xf>
    <xf numFmtId="165" fontId="34" fillId="29" borderId="67" applyAlignment="1" pivotButton="0" quotePrefix="0" xfId="1">
      <alignment horizontal="center" vertical="center"/>
    </xf>
    <xf numFmtId="165" fontId="34" fillId="29" borderId="65" applyAlignment="1" pivotButton="0" quotePrefix="0" xfId="1">
      <alignment horizontal="center" vertical="center"/>
    </xf>
    <xf numFmtId="167" fontId="32" fillId="29" borderId="72" applyAlignment="1" pivotButton="0" quotePrefix="0" xfId="1">
      <alignment horizontal="center" vertical="center"/>
    </xf>
    <xf numFmtId="167" fontId="32" fillId="29" borderId="71" applyAlignment="1" pivotButton="0" quotePrefix="0" xfId="1">
      <alignment horizontal="center" vertical="center"/>
    </xf>
    <xf numFmtId="167" fontId="32" fillId="29" borderId="74" applyAlignment="1" pivotButton="0" quotePrefix="0" xfId="1">
      <alignment horizontal="center" vertical="center"/>
    </xf>
    <xf numFmtId="167" fontId="32" fillId="29" borderId="70" applyAlignment="1" pivotButton="0" quotePrefix="0" xfId="1">
      <alignment horizontal="center" vertical="center"/>
    </xf>
    <xf numFmtId="167" fontId="32" fillId="29" borderId="73" applyAlignment="1" pivotButton="0" quotePrefix="0" xfId="1">
      <alignment horizontal="center" vertical="center"/>
    </xf>
    <xf numFmtId="165" fontId="32" fillId="29" borderId="75" applyAlignment="1" pivotButton="0" quotePrefix="0" xfId="1">
      <alignment horizontal="center" vertical="center"/>
    </xf>
    <xf numFmtId="165" fontId="35" fillId="9" borderId="43" applyAlignment="1" pivotButton="0" quotePrefix="0" xfId="1">
      <alignment vertical="center"/>
    </xf>
    <xf numFmtId="0" fontId="48" fillId="28" borderId="1" applyAlignment="1" pivotButton="0" quotePrefix="0" xfId="0">
      <alignment horizontal="center" vertical="center"/>
    </xf>
    <xf numFmtId="2" fontId="48" fillId="28" borderId="2" applyAlignment="1" pivotButton="0" quotePrefix="0" xfId="0">
      <alignment horizontal="center" vertical="center"/>
    </xf>
    <xf numFmtId="0" fontId="29" fillId="28" borderId="1" applyAlignment="1" pivotButton="0" quotePrefix="0" xfId="0">
      <alignment horizontal="center" vertical="center"/>
    </xf>
    <xf numFmtId="2" fontId="29" fillId="28" borderId="2" applyAlignment="1" pivotButton="0" quotePrefix="0" xfId="0">
      <alignment horizontal="center" vertical="center"/>
    </xf>
    <xf numFmtId="0" fontId="29" fillId="28" borderId="0" applyAlignment="1" pivotButton="0" quotePrefix="0" xfId="0">
      <alignment horizontal="center" vertical="center"/>
    </xf>
    <xf numFmtId="2" fontId="29" fillId="28" borderId="125" applyAlignment="1" pivotButton="0" quotePrefix="0" xfId="0">
      <alignment horizontal="center" vertical="center"/>
    </xf>
    <xf numFmtId="2" fontId="29" fillId="28" borderId="126" applyAlignment="1" pivotButton="0" quotePrefix="0" xfId="0">
      <alignment horizontal="center" vertical="center"/>
    </xf>
    <xf numFmtId="2" fontId="48" fillId="28" borderId="0" applyAlignment="1" pivotButton="0" quotePrefix="0" xfId="0">
      <alignment horizontal="center" vertical="center"/>
    </xf>
    <xf numFmtId="0" fontId="29" fillId="28" borderId="1" applyAlignment="1" pivotButton="0" quotePrefix="0" xfId="0">
      <alignment vertical="center"/>
    </xf>
    <xf numFmtId="0" fontId="29" fillId="28" borderId="2" applyAlignment="1" pivotButton="0" quotePrefix="0" xfId="0">
      <alignment vertical="center"/>
    </xf>
    <xf numFmtId="0" fontId="48" fillId="28" borderId="0" applyAlignment="1" pivotButton="0" quotePrefix="0" xfId="0">
      <alignment horizontal="center" vertical="center"/>
    </xf>
    <xf numFmtId="2" fontId="29" fillId="28" borderId="0" applyAlignment="1" pivotButton="0" quotePrefix="0" xfId="0">
      <alignment horizontal="center" vertical="center"/>
    </xf>
    <xf numFmtId="0" fontId="29" fillId="28" borderId="126" applyAlignment="1" pivotButton="0" quotePrefix="0" xfId="0">
      <alignment vertical="center"/>
    </xf>
    <xf numFmtId="0" fontId="29" fillId="28" borderId="23" applyAlignment="1" pivotButton="0" quotePrefix="0" xfId="0">
      <alignment horizontal="center" vertical="center"/>
    </xf>
    <xf numFmtId="2" fontId="29" fillId="28" borderId="25" applyAlignment="1" pivotButton="0" quotePrefix="0" xfId="0">
      <alignment horizontal="center" vertical="center"/>
    </xf>
    <xf numFmtId="168" fontId="32" fillId="0" borderId="100" applyAlignment="1" pivotButton="0" quotePrefix="0" xfId="1">
      <alignment horizontal="center" vertical="center"/>
    </xf>
    <xf numFmtId="168" fontId="32" fillId="0" borderId="10" applyAlignment="1" pivotButton="0" quotePrefix="0" xfId="1">
      <alignment horizontal="center" vertical="center"/>
    </xf>
    <xf numFmtId="0" fontId="32" fillId="15" borderId="146" applyAlignment="1" pivotButton="0" quotePrefix="0" xfId="0">
      <alignment horizontal="center" vertical="center"/>
    </xf>
    <xf numFmtId="0" fontId="32" fillId="15" borderId="94" applyAlignment="1" pivotButton="0" quotePrefix="0" xfId="1">
      <alignment horizontal="center" vertical="center"/>
    </xf>
    <xf numFmtId="0" fontId="32" fillId="15" borderId="147" applyAlignment="1" pivotButton="0" quotePrefix="0" xfId="1">
      <alignment horizontal="center" vertical="center"/>
    </xf>
    <xf numFmtId="0" fontId="32" fillId="0" borderId="97" applyAlignment="1" pivotButton="0" quotePrefix="0" xfId="1">
      <alignment horizontal="center" vertical="center"/>
    </xf>
    <xf numFmtId="0" fontId="32" fillId="0" borderId="148" applyAlignment="1" pivotButton="0" quotePrefix="0" xfId="1">
      <alignment horizontal="center" vertical="center"/>
    </xf>
    <xf numFmtId="165" fontId="32" fillId="27" borderId="31" applyAlignment="1" pivotButton="0" quotePrefix="0" xfId="1">
      <alignment horizontal="center" vertical="center"/>
    </xf>
    <xf numFmtId="0" fontId="49" fillId="0" borderId="27" applyAlignment="1" pivotButton="0" quotePrefix="0" xfId="1">
      <alignment horizontal="center" vertical="center"/>
    </xf>
    <xf numFmtId="0" fontId="6" fillId="0" borderId="0" applyAlignment="1" pivotButton="0" quotePrefix="0" xfId="3">
      <alignment horizontal="center" vertical="center"/>
    </xf>
    <xf numFmtId="0" fontId="7" fillId="0" borderId="0" applyAlignment="1" pivotButton="0" quotePrefix="0" xfId="3">
      <alignment horizontal="center" vertical="center"/>
    </xf>
    <xf numFmtId="0" fontId="18" fillId="8" borderId="28" applyAlignment="1" pivotButton="0" quotePrefix="0" xfId="3">
      <alignment horizontal="center" vertical="center"/>
    </xf>
    <xf numFmtId="0" fontId="18" fillId="8" borderId="28" applyAlignment="1" pivotButton="0" quotePrefix="0" xfId="3">
      <alignment horizontal="center" vertical="center" wrapText="1"/>
    </xf>
    <xf numFmtId="0" fontId="50" fillId="0" borderId="28" applyAlignment="1" pivotButton="0" quotePrefix="0" xfId="4">
      <alignment horizontal="center" vertical="center"/>
    </xf>
    <xf numFmtId="0" fontId="50" fillId="0" borderId="28" applyAlignment="1" pivotButton="0" quotePrefix="0" xfId="3">
      <alignment horizontal="center" vertical="center"/>
    </xf>
    <xf numFmtId="0" fontId="51" fillId="0" borderId="27" applyAlignment="1" pivotButton="0" quotePrefix="0" xfId="5">
      <alignment horizontal="center" vertical="center" shrinkToFit="1"/>
    </xf>
    <xf numFmtId="0" fontId="52" fillId="0" borderId="27" applyAlignment="1" pivotButton="0" quotePrefix="0" xfId="6">
      <alignment horizontal="center" vertical="center"/>
    </xf>
    <xf numFmtId="0" fontId="45" fillId="0" borderId="27" applyAlignment="1" pivotButton="0" quotePrefix="0" xfId="6">
      <alignment horizontal="center" vertical="center"/>
    </xf>
    <xf numFmtId="0" fontId="50" fillId="28" borderId="28" applyAlignment="1" pivotButton="0" quotePrefix="0" xfId="3">
      <alignment horizontal="center" vertical="center"/>
    </xf>
    <xf numFmtId="0" fontId="50" fillId="28" borderId="28" applyAlignment="1" pivotButton="0" quotePrefix="0" xfId="4">
      <alignment horizontal="center" vertical="center"/>
    </xf>
    <xf numFmtId="0" fontId="50" fillId="0" borderId="33" applyAlignment="1" pivotButton="0" quotePrefix="0" xfId="3">
      <alignment horizontal="center" vertical="center"/>
    </xf>
    <xf numFmtId="0" fontId="50" fillId="0" borderId="33" applyAlignment="1" pivotButton="0" quotePrefix="0" xfId="4">
      <alignment horizontal="center" vertical="center"/>
    </xf>
    <xf numFmtId="0" fontId="54" fillId="0" borderId="28" applyAlignment="1" pivotButton="0" quotePrefix="0" xfId="3">
      <alignment horizontal="center" vertical="center"/>
    </xf>
    <xf numFmtId="0" fontId="50" fillId="0" borderId="32" applyAlignment="1" pivotButton="0" quotePrefix="0" xfId="4">
      <alignment horizontal="center" vertical="center"/>
    </xf>
    <xf numFmtId="0" fontId="50" fillId="0" borderId="28" applyAlignment="1" pivotButton="0" quotePrefix="0" xfId="3">
      <alignment horizontal="center" vertical="center" wrapText="1"/>
    </xf>
    <xf numFmtId="0" fontId="32" fillId="4" borderId="27" applyAlignment="1" pivotButton="0" quotePrefix="0" xfId="1">
      <alignment horizontal="center" vertical="center"/>
    </xf>
    <xf numFmtId="2" fontId="32" fillId="4" borderId="27" applyAlignment="1" pivotButton="0" quotePrefix="0" xfId="1">
      <alignment horizontal="center" vertical="center"/>
    </xf>
    <xf numFmtId="0" fontId="34" fillId="4" borderId="27" applyAlignment="1" pivotButton="0" quotePrefix="0" xfId="1">
      <alignment horizontal="center" vertical="center"/>
    </xf>
    <xf numFmtId="0" fontId="45" fillId="0" borderId="0" applyAlignment="1" pivotButton="0" quotePrefix="0" xfId="7">
      <alignment horizontal="center" vertical="center"/>
    </xf>
    <xf numFmtId="0" fontId="45" fillId="0" borderId="27" applyAlignment="1" pivotButton="0" quotePrefix="0" xfId="7">
      <alignment horizontal="center" vertical="center"/>
    </xf>
    <xf numFmtId="0" fontId="17" fillId="10" borderId="27" applyAlignment="1" pivotButton="0" quotePrefix="0" xfId="7">
      <alignment horizontal="center" vertical="center"/>
    </xf>
    <xf numFmtId="0" fontId="45" fillId="0" borderId="0" applyAlignment="1" pivotButton="0" quotePrefix="0" xfId="7">
      <alignment horizontal="left" vertical="center"/>
    </xf>
    <xf numFmtId="0" fontId="53" fillId="0" borderId="0" applyAlignment="1" pivotButton="0" quotePrefix="0" xfId="7">
      <alignment horizontal="left" vertical="center"/>
    </xf>
    <xf numFmtId="0" fontId="45" fillId="21" borderId="0" applyAlignment="1" pivotButton="0" quotePrefix="0" xfId="7">
      <alignment horizontal="center" vertical="center"/>
    </xf>
    <xf numFmtId="14" fontId="45" fillId="0" borderId="0" applyAlignment="1" pivotButton="0" quotePrefix="0" xfId="7">
      <alignment horizontal="center" vertical="center"/>
    </xf>
    <xf numFmtId="167" fontId="4" fillId="30" borderId="26" applyAlignment="1" pivotButton="0" quotePrefix="0" xfId="1">
      <alignment horizontal="center" vertical="center"/>
    </xf>
    <xf numFmtId="167" fontId="4" fillId="30" borderId="49" applyAlignment="1" pivotButton="0" quotePrefix="0" xfId="1">
      <alignment horizontal="center" vertical="center"/>
    </xf>
    <xf numFmtId="2" fontId="48" fillId="0" borderId="2" applyAlignment="1" pivotButton="0" quotePrefix="0" xfId="0">
      <alignment horizontal="center" vertical="center"/>
    </xf>
    <xf numFmtId="0" fontId="48" fillId="0" borderId="1" applyAlignment="1" pivotButton="0" quotePrefix="0" xfId="0">
      <alignment horizontal="center" vertical="center"/>
    </xf>
    <xf numFmtId="0" fontId="1" fillId="0" borderId="45" applyAlignment="1" pivotButton="0" quotePrefix="0" xfId="1">
      <alignment horizontal="center" vertical="center"/>
    </xf>
    <xf numFmtId="0" fontId="1" fillId="0" borderId="20" applyAlignment="1" pivotButton="0" quotePrefix="0" xfId="1">
      <alignment horizontal="center" vertical="center"/>
    </xf>
    <xf numFmtId="0" fontId="1" fillId="0" borderId="21" applyAlignment="1" pivotButton="0" quotePrefix="0" xfId="1">
      <alignment horizontal="center" vertical="center"/>
    </xf>
    <xf numFmtId="0" fontId="3" fillId="4" borderId="46" applyAlignment="1" pivotButton="0" quotePrefix="0" xfId="1">
      <alignment horizontal="center" vertical="center"/>
    </xf>
    <xf numFmtId="0" fontId="3" fillId="4" borderId="50" applyAlignment="1" pivotButton="0" quotePrefix="0" xfId="1">
      <alignment horizontal="center" vertical="center"/>
    </xf>
    <xf numFmtId="0" fontId="1" fillId="0" borderId="1" applyAlignment="1" pivotButton="0" quotePrefix="0" xfId="1">
      <alignment horizontal="center" vertical="center"/>
    </xf>
    <xf numFmtId="0" fontId="1" fillId="0" borderId="0" applyAlignment="1" pivotButton="0" quotePrefix="0" xfId="1">
      <alignment horizontal="center" vertical="center"/>
    </xf>
    <xf numFmtId="0" fontId="1" fillId="0" borderId="2" applyAlignment="1" pivotButton="0" quotePrefix="0" xfId="1">
      <alignment horizontal="center" vertical="center"/>
    </xf>
    <xf numFmtId="0" fontId="34" fillId="8" borderId="59" applyAlignment="1" pivotButton="0" quotePrefix="0" xfId="1">
      <alignment horizontal="center" vertical="center"/>
    </xf>
    <xf numFmtId="0" fontId="34" fillId="8" borderId="60" applyAlignment="1" pivotButton="0" quotePrefix="0" xfId="1">
      <alignment horizontal="center" vertical="center"/>
    </xf>
    <xf numFmtId="0" fontId="34" fillId="8" borderId="43" applyAlignment="1" pivotButton="0" quotePrefix="0" xfId="1">
      <alignment horizontal="center" vertical="center"/>
    </xf>
    <xf numFmtId="165" fontId="35" fillId="9" borderId="89" applyAlignment="1" pivotButton="0" quotePrefix="0" xfId="1">
      <alignment horizontal="center" vertical="center"/>
    </xf>
    <xf numFmtId="165" fontId="35" fillId="9" borderId="43" applyAlignment="1" pivotButton="0" quotePrefix="0" xfId="1">
      <alignment horizontal="center" vertical="center"/>
    </xf>
    <xf numFmtId="165" fontId="35" fillId="9" borderId="59" applyAlignment="1" pivotButton="0" quotePrefix="0" xfId="1">
      <alignment horizontal="center" vertical="center"/>
    </xf>
    <xf numFmtId="165" fontId="35" fillId="9" borderId="60" applyAlignment="1" pivotButton="0" quotePrefix="0" xfId="1">
      <alignment horizontal="center" vertical="center"/>
    </xf>
    <xf numFmtId="165" fontId="34" fillId="29" borderId="134" applyAlignment="1" pivotButton="0" quotePrefix="0" xfId="1">
      <alignment horizontal="center" vertical="center"/>
    </xf>
    <xf numFmtId="165" fontId="34" fillId="29" borderId="90" applyAlignment="1" pivotButton="0" quotePrefix="0" xfId="1">
      <alignment horizontal="center" vertical="center"/>
    </xf>
    <xf numFmtId="167" fontId="32" fillId="18" borderId="71" applyAlignment="1" pivotButton="0" quotePrefix="0" xfId="1">
      <alignment horizontal="center" vertical="center"/>
    </xf>
    <xf numFmtId="167" fontId="32" fillId="18" borderId="135" applyAlignment="1" pivotButton="0" quotePrefix="0" xfId="1">
      <alignment horizontal="center" vertical="center"/>
    </xf>
    <xf numFmtId="167" fontId="32" fillId="14" borderId="71" applyAlignment="1" pivotButton="0" quotePrefix="0" xfId="1">
      <alignment horizontal="center" vertical="center"/>
    </xf>
    <xf numFmtId="167" fontId="32" fillId="14" borderId="135" applyAlignment="1" pivotButton="0" quotePrefix="0" xfId="1">
      <alignment horizontal="center" vertical="center"/>
    </xf>
    <xf numFmtId="165" fontId="34" fillId="19" borderId="64" applyAlignment="1" pivotButton="0" quotePrefix="0" xfId="1">
      <alignment horizontal="center" vertical="center"/>
    </xf>
    <xf numFmtId="165" fontId="34" fillId="19" borderId="65" applyAlignment="1" pivotButton="0" quotePrefix="0" xfId="1">
      <alignment horizontal="center" vertical="center"/>
    </xf>
    <xf numFmtId="165" fontId="34" fillId="19" borderId="134" applyAlignment="1" pivotButton="0" quotePrefix="0" xfId="1">
      <alignment horizontal="center" vertical="center"/>
    </xf>
    <xf numFmtId="165" fontId="34" fillId="19" borderId="90" applyAlignment="1" pivotButton="0" quotePrefix="0" xfId="1">
      <alignment horizontal="center" vertical="center"/>
    </xf>
    <xf numFmtId="167" fontId="32" fillId="19" borderId="71" applyAlignment="1" pivotButton="0" quotePrefix="0" xfId="1">
      <alignment horizontal="center" vertical="center"/>
    </xf>
    <xf numFmtId="167" fontId="32" fillId="19" borderId="135" applyAlignment="1" pivotButton="0" quotePrefix="0" xfId="1">
      <alignment horizontal="center" vertical="center"/>
    </xf>
    <xf numFmtId="0" fontId="34" fillId="14" borderId="4" applyAlignment="1" pivotButton="0" quotePrefix="0" xfId="1">
      <alignment horizontal="center" vertical="center"/>
    </xf>
    <xf numFmtId="0" fontId="34" fillId="14" borderId="5" applyAlignment="1" pivotButton="0" quotePrefix="0" xfId="1">
      <alignment horizontal="center" vertical="center"/>
    </xf>
    <xf numFmtId="0" fontId="34" fillId="14" borderId="136" applyAlignment="1" pivotButton="0" quotePrefix="0" xfId="1">
      <alignment horizontal="center" vertical="center"/>
    </xf>
    <xf numFmtId="0" fontId="34" fillId="14" borderId="19" applyAlignment="1" pivotButton="0" quotePrefix="0" xfId="1">
      <alignment horizontal="center" vertical="center"/>
    </xf>
    <xf numFmtId="0" fontId="34" fillId="14" borderId="20" applyAlignment="1" pivotButton="0" quotePrefix="0" xfId="1">
      <alignment horizontal="center" vertical="center"/>
    </xf>
    <xf numFmtId="0" fontId="34" fillId="14" borderId="119" applyAlignment="1" pivotButton="0" quotePrefix="0" xfId="1">
      <alignment horizontal="center" vertical="center"/>
    </xf>
    <xf numFmtId="165" fontId="34" fillId="18" borderId="64" applyAlignment="1" pivotButton="0" quotePrefix="0" xfId="1">
      <alignment horizontal="center" vertical="center"/>
    </xf>
    <xf numFmtId="165" fontId="34" fillId="18" borderId="65" applyAlignment="1" pivotButton="0" quotePrefix="0" xfId="1">
      <alignment horizontal="center" vertical="center"/>
    </xf>
    <xf numFmtId="165" fontId="34" fillId="14" borderId="64" applyAlignment="1" pivotButton="0" quotePrefix="0" xfId="1">
      <alignment horizontal="center" vertical="center"/>
    </xf>
    <xf numFmtId="165" fontId="34" fillId="14" borderId="65" applyAlignment="1" pivotButton="0" quotePrefix="0" xfId="1">
      <alignment horizontal="center" vertical="center"/>
    </xf>
    <xf numFmtId="165" fontId="34" fillId="14" borderId="134" applyAlignment="1" pivotButton="0" quotePrefix="0" xfId="1">
      <alignment horizontal="center" vertical="center"/>
    </xf>
    <xf numFmtId="165" fontId="34" fillId="14" borderId="90" applyAlignment="1" pivotButton="0" quotePrefix="0" xfId="1">
      <alignment horizontal="center" vertical="center"/>
    </xf>
    <xf numFmtId="165" fontId="14" fillId="0" borderId="0" applyAlignment="1" pivotButton="0" quotePrefix="0" xfId="1">
      <alignment horizontal="center" vertical="center"/>
    </xf>
    <xf numFmtId="165" fontId="15" fillId="9" borderId="59" applyAlignment="1" pivotButton="0" quotePrefix="0" xfId="1">
      <alignment horizontal="center" vertical="center"/>
    </xf>
    <xf numFmtId="165" fontId="15" fillId="9" borderId="43" applyAlignment="1" pivotButton="0" quotePrefix="0" xfId="1">
      <alignment horizontal="center" vertical="center"/>
    </xf>
    <xf numFmtId="0" fontId="18" fillId="8" borderId="39" applyAlignment="1" pivotButton="0" quotePrefix="0" xfId="1">
      <alignment horizontal="center" vertical="center"/>
    </xf>
    <xf numFmtId="0" fontId="18" fillId="8" borderId="40" applyAlignment="1" pivotButton="0" quotePrefix="0" xfId="1">
      <alignment horizontal="center" vertical="center"/>
    </xf>
    <xf numFmtId="0" fontId="18" fillId="8" borderId="44" applyAlignment="1" pivotButton="0" quotePrefix="0" xfId="1">
      <alignment horizontal="center" vertical="center"/>
    </xf>
    <xf numFmtId="165" fontId="18" fillId="0" borderId="85" applyAlignment="1" pivotButton="0" quotePrefix="0" xfId="1">
      <alignment horizontal="center" vertical="center"/>
    </xf>
    <xf numFmtId="165" fontId="18" fillId="0" borderId="44" applyAlignment="1" pivotButton="0" quotePrefix="0" xfId="1">
      <alignment horizontal="center" vertical="center"/>
    </xf>
    <xf numFmtId="0" fontId="18" fillId="8" borderId="59" applyAlignment="1" pivotButton="0" quotePrefix="0" xfId="1">
      <alignment horizontal="center" vertical="center"/>
    </xf>
    <xf numFmtId="0" fontId="18" fillId="8" borderId="60" applyAlignment="1" pivotButton="0" quotePrefix="0" xfId="1">
      <alignment horizontal="center" vertical="center"/>
    </xf>
    <xf numFmtId="0" fontId="18" fillId="8" borderId="137" applyAlignment="1" pivotButton="0" quotePrefix="0" xfId="1">
      <alignment horizontal="center" vertical="center"/>
    </xf>
    <xf numFmtId="165" fontId="24" fillId="9" borderId="89" applyAlignment="1" pivotButton="0" quotePrefix="0" xfId="1">
      <alignment horizontal="center" vertical="center"/>
    </xf>
    <xf numFmtId="165" fontId="24" fillId="9" borderId="43" applyAlignment="1" pivotButton="0" quotePrefix="0" xfId="1">
      <alignment horizontal="center" vertical="center"/>
    </xf>
    <xf numFmtId="165" fontId="18" fillId="8" borderId="39" applyAlignment="1" pivotButton="0" quotePrefix="0" xfId="1">
      <alignment horizontal="center" vertical="center"/>
    </xf>
    <xf numFmtId="165" fontId="18" fillId="8" borderId="40" applyAlignment="1" pivotButton="0" quotePrefix="0" xfId="1">
      <alignment horizontal="center" vertical="center"/>
    </xf>
    <xf numFmtId="165" fontId="18" fillId="8" borderId="44" applyAlignment="1" pivotButton="0" quotePrefix="0" xfId="1">
      <alignment horizontal="center" vertical="center"/>
    </xf>
    <xf numFmtId="0" fontId="18" fillId="14" borderId="4" applyAlignment="1" pivotButton="0" quotePrefix="0" xfId="1">
      <alignment horizontal="center" vertical="center"/>
    </xf>
    <xf numFmtId="0" fontId="18" fillId="14" borderId="5" applyAlignment="1" pivotButton="0" quotePrefix="0" xfId="1">
      <alignment horizontal="center" vertical="center"/>
    </xf>
    <xf numFmtId="0" fontId="18" fillId="14" borderId="19" applyAlignment="1" pivotButton="0" quotePrefix="0" xfId="1">
      <alignment horizontal="center" vertical="center"/>
    </xf>
    <xf numFmtId="0" fontId="18" fillId="14" borderId="20" applyAlignment="1" pivotButton="0" quotePrefix="0" xfId="1">
      <alignment horizontal="center" vertical="center"/>
    </xf>
    <xf numFmtId="165" fontId="18" fillId="14" borderId="64" applyAlignment="1" pivotButton="0" quotePrefix="0" xfId="1">
      <alignment horizontal="center" vertical="center"/>
    </xf>
    <xf numFmtId="165" fontId="18" fillId="14" borderId="65" applyAlignment="1" pivotButton="0" quotePrefix="0" xfId="1">
      <alignment horizontal="center" vertical="center"/>
    </xf>
    <xf numFmtId="165" fontId="18" fillId="14" borderId="134" applyAlignment="1" pivotButton="0" quotePrefix="0" xfId="1">
      <alignment horizontal="center" vertical="center"/>
    </xf>
    <xf numFmtId="165" fontId="18" fillId="14" borderId="90" applyAlignment="1" pivotButton="0" quotePrefix="0" xfId="1">
      <alignment horizontal="center" vertical="center"/>
    </xf>
    <xf numFmtId="167" fontId="7" fillId="14" borderId="71" applyAlignment="1" pivotButton="0" quotePrefix="0" xfId="1">
      <alignment horizontal="center" vertical="center"/>
    </xf>
    <xf numFmtId="167" fontId="7" fillId="14" borderId="135" applyAlignment="1" pivotButton="0" quotePrefix="0" xfId="1">
      <alignment horizontal="center" vertical="center"/>
    </xf>
    <xf numFmtId="0" fontId="0" fillId="0" borderId="45" applyAlignment="1" pivotButton="0" quotePrefix="0" xfId="1">
      <alignment horizontal="center" vertical="center"/>
    </xf>
    <xf numFmtId="0" fontId="0" fillId="0" borderId="20" applyAlignment="1" pivotButton="0" quotePrefix="0" xfId="1">
      <alignment horizontal="center" vertical="center"/>
    </xf>
    <xf numFmtId="0" fontId="0" fillId="0" borderId="21" applyAlignment="1" pivotButton="0" quotePrefix="0" xfId="1">
      <alignment horizontal="center" vertical="center"/>
    </xf>
    <xf numFmtId="0" fontId="0" fillId="0" borderId="1" applyAlignment="1" pivotButton="0" quotePrefix="0" xfId="1">
      <alignment horizontal="center" vertical="center"/>
    </xf>
    <xf numFmtId="0" fontId="0" fillId="0" borderId="0" applyAlignment="1" pivotButton="0" quotePrefix="0" xfId="1">
      <alignment horizontal="center" vertical="center"/>
    </xf>
    <xf numFmtId="0" fontId="0" fillId="0" borderId="2" applyAlignment="1" pivotButton="0" quotePrefix="0" xfId="1">
      <alignment horizontal="center" vertical="center"/>
    </xf>
    <xf numFmtId="0" fontId="37" fillId="0" borderId="0" applyAlignment="1" pivotButton="0" quotePrefix="0" xfId="0">
      <alignment horizontal="left" vertical="center"/>
    </xf>
    <xf numFmtId="0" fontId="38" fillId="0" borderId="91" applyAlignment="1" pivotButton="0" quotePrefix="0" xfId="1">
      <alignment horizontal="center" vertical="center"/>
    </xf>
    <xf numFmtId="0" fontId="38" fillId="0" borderId="138" applyAlignment="1" pivotButton="0" quotePrefix="0" xfId="1">
      <alignment horizontal="center" vertical="center"/>
    </xf>
    <xf numFmtId="0" fontId="38" fillId="0" borderId="27" applyAlignment="1" pivotButton="0" quotePrefix="0" xfId="1">
      <alignment horizontal="center" vertical="center"/>
    </xf>
    <xf numFmtId="0" fontId="39" fillId="0" borderId="91" applyAlignment="1" pivotButton="0" quotePrefix="0" xfId="1">
      <alignment horizontal="center" vertical="center" wrapText="1" readingOrder="1"/>
    </xf>
    <xf numFmtId="0" fontId="39" fillId="0" borderId="116" applyAlignment="1" pivotButton="0" quotePrefix="0" xfId="1">
      <alignment horizontal="center" vertical="center" wrapText="1" readingOrder="1"/>
    </xf>
    <xf numFmtId="2" fontId="48" fillId="0" borderId="139" applyAlignment="1" pivotButton="0" quotePrefix="0" xfId="0">
      <alignment horizontal="center" vertical="center"/>
    </xf>
    <xf numFmtId="2" fontId="48" fillId="0" borderId="140" applyAlignment="1" pivotButton="0" quotePrefix="0" xfId="0">
      <alignment horizontal="center" vertical="center"/>
    </xf>
    <xf numFmtId="2" fontId="48" fillId="0" borderId="118" applyAlignment="1" pivotButton="0" quotePrefix="0" xfId="0">
      <alignment horizontal="center" vertical="center"/>
    </xf>
    <xf numFmtId="0" fontId="48" fillId="0" borderId="118" applyAlignment="1" pivotButton="0" quotePrefix="0" xfId="0">
      <alignment horizontal="center" vertical="center"/>
    </xf>
    <xf numFmtId="0" fontId="38" fillId="5" borderId="91" applyAlignment="1" pivotButton="0" quotePrefix="0" xfId="0">
      <alignment horizontal="center" vertical="center"/>
    </xf>
    <xf numFmtId="0" fontId="38" fillId="5" borderId="116" applyAlignment="1" pivotButton="0" quotePrefix="0" xfId="0">
      <alignment horizontal="center" vertical="center"/>
    </xf>
    <xf numFmtId="0" fontId="38" fillId="5" borderId="141" applyAlignment="1" pivotButton="0" quotePrefix="0" xfId="0">
      <alignment horizontal="center" vertical="center"/>
    </xf>
    <xf numFmtId="0" fontId="38" fillId="5" borderId="142" applyAlignment="1" pivotButton="0" quotePrefix="0" xfId="0">
      <alignment horizontal="center" vertical="center"/>
    </xf>
    <xf numFmtId="0" fontId="38" fillId="5" borderId="143" applyAlignment="1" pivotButton="0" quotePrefix="0" xfId="0">
      <alignment horizontal="center" vertical="center"/>
    </xf>
    <xf numFmtId="0" fontId="38" fillId="5" borderId="144" applyAlignment="1" pivotButton="0" quotePrefix="0" xfId="0">
      <alignment horizontal="center" vertical="center"/>
    </xf>
    <xf numFmtId="167" fontId="4" fillId="6" borderId="46" applyAlignment="1" pivotButton="0" quotePrefix="0" xfId="1">
      <alignment horizontal="center" vertical="center"/>
    </xf>
    <xf numFmtId="0" fontId="29" fillId="0" borderId="45" applyAlignment="1" pivotButton="0" quotePrefix="0" xfId="1">
      <alignment horizontal="center" vertical="center"/>
    </xf>
    <xf numFmtId="0" fontId="29" fillId="0" borderId="20" applyAlignment="1" pivotButton="0" quotePrefix="0" xfId="1">
      <alignment horizontal="center" vertical="center"/>
    </xf>
    <xf numFmtId="0" fontId="29" fillId="0" borderId="21" applyAlignment="1" pivotButton="0" quotePrefix="0" xfId="1">
      <alignment horizontal="center" vertical="center"/>
    </xf>
    <xf numFmtId="0" fontId="29" fillId="0" borderId="1" applyAlignment="1" pivotButton="0" quotePrefix="0" xfId="1">
      <alignment horizontal="center" vertical="center"/>
    </xf>
    <xf numFmtId="0" fontId="29" fillId="0" borderId="0" applyAlignment="1" pivotButton="0" quotePrefix="0" xfId="1">
      <alignment horizontal="center" vertical="center"/>
    </xf>
    <xf numFmtId="0" fontId="29" fillId="0" borderId="2" applyAlignment="1" pivotButton="0" quotePrefix="0" xfId="1">
      <alignment horizontal="center" vertical="center"/>
    </xf>
    <xf numFmtId="0" fontId="0" fillId="0" borderId="2" pivotButton="0" quotePrefix="0" xfId="0"/>
    <xf numFmtId="0" fontId="1" fillId="0" borderId="149" applyAlignment="1" pivotButton="0" quotePrefix="0" xfId="1">
      <alignment horizontal="center" vertical="center"/>
    </xf>
    <xf numFmtId="0" fontId="0" fillId="0" borderId="20" pivotButton="0" quotePrefix="0" xfId="0"/>
    <xf numFmtId="0" fontId="0" fillId="0" borderId="21" pivotButton="0" quotePrefix="0" xfId="0"/>
    <xf numFmtId="0" fontId="0" fillId="0" borderId="50" pivotButton="0" quotePrefix="0" xfId="0"/>
    <xf numFmtId="164" fontId="1" fillId="0" borderId="4" applyAlignment="1" pivotButton="0" quotePrefix="0" xfId="1">
      <alignment vertical="center"/>
    </xf>
    <xf numFmtId="164" fontId="1" fillId="0" borderId="5" applyAlignment="1" pivotButton="0" quotePrefix="0" xfId="1">
      <alignment vertical="center"/>
    </xf>
    <xf numFmtId="164" fontId="1" fillId="0" borderId="9" applyAlignment="1" pivotButton="0" quotePrefix="0" xfId="1">
      <alignment vertical="center"/>
    </xf>
    <xf numFmtId="164" fontId="1" fillId="0" borderId="0" applyAlignment="1" pivotButton="0" quotePrefix="0" xfId="1">
      <alignment vertical="center"/>
    </xf>
    <xf numFmtId="0" fontId="0" fillId="0" borderId="0" pivotButton="0" quotePrefix="0" xfId="0"/>
    <xf numFmtId="165" fontId="29" fillId="0" borderId="0" applyAlignment="1" pivotButton="0" quotePrefix="0" xfId="1">
      <alignment vertical="center"/>
    </xf>
    <xf numFmtId="165" fontId="27" fillId="0" borderId="0" applyAlignment="1" pivotButton="0" quotePrefix="0" xfId="1">
      <alignment vertical="center"/>
    </xf>
    <xf numFmtId="165" fontId="27" fillId="0" borderId="54" applyAlignment="1" pivotButton="0" quotePrefix="0" xfId="1">
      <alignment vertical="center"/>
    </xf>
    <xf numFmtId="165" fontId="32" fillId="0" borderId="61" applyAlignment="1" pivotButton="0" quotePrefix="0" xfId="1">
      <alignment vertical="center"/>
    </xf>
    <xf numFmtId="165" fontId="31" fillId="0" borderId="0" applyAlignment="1" pivotButton="0" quotePrefix="0" xfId="1">
      <alignment vertical="center"/>
    </xf>
    <xf numFmtId="165" fontId="32" fillId="0" borderId="10" applyAlignment="1" pivotButton="0" quotePrefix="0" xfId="1">
      <alignment vertical="center"/>
    </xf>
    <xf numFmtId="165" fontId="32" fillId="0" borderId="55" applyAlignment="1" pivotButton="0" quotePrefix="0" xfId="1">
      <alignment vertical="center"/>
    </xf>
    <xf numFmtId="165" fontId="31" fillId="0" borderId="20" applyAlignment="1" pivotButton="0" quotePrefix="0" xfId="1">
      <alignment vertical="center"/>
    </xf>
    <xf numFmtId="0" fontId="34" fillId="14" borderId="42" applyAlignment="1" pivotButton="0" quotePrefix="0" xfId="1">
      <alignment horizontal="center" vertical="center"/>
    </xf>
    <xf numFmtId="0" fontId="0" fillId="0" borderId="5" pivotButton="0" quotePrefix="0" xfId="0"/>
    <xf numFmtId="0" fontId="0" fillId="0" borderId="136" pivotButton="0" quotePrefix="0" xfId="0"/>
    <xf numFmtId="165" fontId="34" fillId="18" borderId="62" applyAlignment="1" pivotButton="0" quotePrefix="0" xfId="1">
      <alignment horizontal="center" vertical="center"/>
    </xf>
    <xf numFmtId="165" fontId="34" fillId="18" borderId="64" applyAlignment="1" pivotButton="0" quotePrefix="0" xfId="1">
      <alignment horizontal="center" vertical="center"/>
    </xf>
    <xf numFmtId="165" fontId="34" fillId="18" borderId="63" applyAlignment="1" pivotButton="0" quotePrefix="0" xfId="1">
      <alignment horizontal="center" vertical="center"/>
    </xf>
    <xf numFmtId="165" fontId="34" fillId="18" borderId="67" applyAlignment="1" pivotButton="0" quotePrefix="0" xfId="1">
      <alignment horizontal="center" vertical="center"/>
    </xf>
    <xf numFmtId="0" fontId="0" fillId="0" borderId="65" pivotButton="0" quotePrefix="0" xfId="0"/>
    <xf numFmtId="165" fontId="34" fillId="12" borderId="69" applyAlignment="1" pivotButton="0" quotePrefix="0" xfId="1">
      <alignment horizontal="center" vertical="center"/>
    </xf>
    <xf numFmtId="165" fontId="34" fillId="14" borderId="66" applyAlignment="1" pivotButton="0" quotePrefix="0" xfId="1">
      <alignment horizontal="center" vertical="center"/>
    </xf>
    <xf numFmtId="165" fontId="34" fillId="14" borderId="64" applyAlignment="1" pivotButton="0" quotePrefix="0" xfId="1">
      <alignment horizontal="center" vertical="center"/>
    </xf>
    <xf numFmtId="165" fontId="34" fillId="14" borderId="67" applyAlignment="1" pivotButton="0" quotePrefix="0" xfId="1">
      <alignment horizontal="center" vertical="center"/>
    </xf>
    <xf numFmtId="165" fontId="34" fillId="14" borderId="68" applyAlignment="1" pivotButton="0" quotePrefix="0" xfId="1">
      <alignment horizontal="center" vertical="center"/>
    </xf>
    <xf numFmtId="165" fontId="34" fillId="14" borderId="62" applyAlignment="1" pivotButton="0" quotePrefix="0" xfId="1">
      <alignment horizontal="center" vertical="center"/>
    </xf>
    <xf numFmtId="165" fontId="34" fillId="14" borderId="63" applyAlignment="1" pivotButton="0" quotePrefix="0" xfId="1">
      <alignment horizontal="center" vertical="center"/>
    </xf>
    <xf numFmtId="165" fontId="34" fillId="14" borderId="65" applyAlignment="1" pivotButton="0" quotePrefix="0" xfId="1">
      <alignment horizontal="center" vertical="center"/>
    </xf>
    <xf numFmtId="165" fontId="34" fillId="14" borderId="42" applyAlignment="1" pivotButton="0" quotePrefix="0" xfId="1">
      <alignment horizontal="center" vertical="center"/>
    </xf>
    <xf numFmtId="165" fontId="34" fillId="19" borderId="66" applyAlignment="1" pivotButton="0" quotePrefix="0" xfId="1">
      <alignment horizontal="center" vertical="center"/>
    </xf>
    <xf numFmtId="165" fontId="34" fillId="19" borderId="64" applyAlignment="1" pivotButton="0" quotePrefix="0" xfId="1">
      <alignment horizontal="center" vertical="center"/>
    </xf>
    <xf numFmtId="165" fontId="34" fillId="19" borderId="67" applyAlignment="1" pivotButton="0" quotePrefix="0" xfId="1">
      <alignment horizontal="center" vertical="center"/>
    </xf>
    <xf numFmtId="165" fontId="34" fillId="19" borderId="68" applyAlignment="1" pivotButton="0" quotePrefix="0" xfId="1">
      <alignment horizontal="center" vertical="center"/>
    </xf>
    <xf numFmtId="165" fontId="34" fillId="19" borderId="62" applyAlignment="1" pivotButton="0" quotePrefix="0" xfId="1">
      <alignment horizontal="center" vertical="center"/>
    </xf>
    <xf numFmtId="165" fontId="34" fillId="19" borderId="63" applyAlignment="1" pivotButton="0" quotePrefix="0" xfId="1">
      <alignment horizontal="center" vertical="center"/>
    </xf>
    <xf numFmtId="165" fontId="34" fillId="19" borderId="65" applyAlignment="1" pivotButton="0" quotePrefix="0" xfId="1">
      <alignment horizontal="center" vertical="center"/>
    </xf>
    <xf numFmtId="165" fontId="34" fillId="19" borderId="42" applyAlignment="1" pivotButton="0" quotePrefix="0" xfId="1">
      <alignment horizontal="center" vertical="center"/>
    </xf>
    <xf numFmtId="165" fontId="34" fillId="29" borderId="66" applyAlignment="1" pivotButton="0" quotePrefix="0" xfId="1">
      <alignment horizontal="center" vertical="center"/>
    </xf>
    <xf numFmtId="165" fontId="34" fillId="29" borderId="64" applyAlignment="1" pivotButton="0" quotePrefix="0" xfId="1">
      <alignment horizontal="center" vertical="center"/>
    </xf>
    <xf numFmtId="165" fontId="34" fillId="29" borderId="68" applyAlignment="1" pivotButton="0" quotePrefix="0" xfId="1">
      <alignment horizontal="center" vertical="center"/>
    </xf>
    <xf numFmtId="165" fontId="34" fillId="29" borderId="62" applyAlignment="1" pivotButton="0" quotePrefix="0" xfId="1">
      <alignment horizontal="center" vertical="center"/>
    </xf>
    <xf numFmtId="165" fontId="34" fillId="29" borderId="67" applyAlignment="1" pivotButton="0" quotePrefix="0" xfId="1">
      <alignment horizontal="center" vertical="center"/>
    </xf>
    <xf numFmtId="165" fontId="34" fillId="29" borderId="63" applyAlignment="1" pivotButton="0" quotePrefix="0" xfId="1">
      <alignment horizontal="center" vertical="center"/>
    </xf>
    <xf numFmtId="165" fontId="34" fillId="29" borderId="65" applyAlignment="1" pivotButton="0" quotePrefix="0" xfId="1">
      <alignment horizontal="center" vertical="center"/>
    </xf>
    <xf numFmtId="165" fontId="34" fillId="29" borderId="42" applyAlignment="1" pivotButton="0" quotePrefix="0" xfId="1">
      <alignment horizontal="center" vertical="center"/>
    </xf>
    <xf numFmtId="0" fontId="0" fillId="0" borderId="19" pivotButton="0" quotePrefix="0" xfId="0"/>
    <xf numFmtId="0" fontId="0" fillId="0" borderId="119" pivotButton="0" quotePrefix="0" xfId="0"/>
    <xf numFmtId="167" fontId="32" fillId="18" borderId="70" applyAlignment="1" pivotButton="0" quotePrefix="0" xfId="1">
      <alignment horizontal="center" vertical="center"/>
    </xf>
    <xf numFmtId="167" fontId="32" fillId="18" borderId="71" applyAlignment="1" pivotButton="0" quotePrefix="0" xfId="1">
      <alignment horizontal="center" vertical="center"/>
    </xf>
    <xf numFmtId="167" fontId="32" fillId="18" borderId="73" applyAlignment="1" pivotButton="0" quotePrefix="0" xfId="1">
      <alignment horizontal="center" vertical="center"/>
    </xf>
    <xf numFmtId="0" fontId="0" fillId="0" borderId="135" pivotButton="0" quotePrefix="0" xfId="0"/>
    <xf numFmtId="165" fontId="32" fillId="12" borderId="73" applyAlignment="1" pivotButton="0" quotePrefix="0" xfId="1">
      <alignment horizontal="center" vertical="center"/>
    </xf>
    <xf numFmtId="167" fontId="32" fillId="14" borderId="72" applyAlignment="1" pivotButton="0" quotePrefix="0" xfId="1">
      <alignment horizontal="center" vertical="center"/>
    </xf>
    <xf numFmtId="167" fontId="32" fillId="14" borderId="71" applyAlignment="1" pivotButton="0" quotePrefix="0" xfId="1">
      <alignment horizontal="center" vertical="center"/>
    </xf>
    <xf numFmtId="167" fontId="32" fillId="14" borderId="73" applyAlignment="1" pivotButton="0" quotePrefix="0" xfId="1">
      <alignment horizontal="center" vertical="center"/>
    </xf>
    <xf numFmtId="167" fontId="32" fillId="14" borderId="74" applyAlignment="1" pivotButton="0" quotePrefix="0" xfId="1">
      <alignment horizontal="center" vertical="center"/>
    </xf>
    <xf numFmtId="167" fontId="32" fillId="14" borderId="70" applyAlignment="1" pivotButton="0" quotePrefix="0" xfId="1">
      <alignment horizontal="center" vertical="center"/>
    </xf>
    <xf numFmtId="165" fontId="32" fillId="14" borderId="75" applyAlignment="1" pivotButton="0" quotePrefix="0" xfId="1">
      <alignment horizontal="center" vertical="center"/>
    </xf>
    <xf numFmtId="0" fontId="0" fillId="0" borderId="90" pivotButton="0" quotePrefix="0" xfId="0"/>
    <xf numFmtId="167" fontId="32" fillId="19" borderId="72" applyAlignment="1" pivotButton="0" quotePrefix="0" xfId="1">
      <alignment horizontal="center" vertical="center"/>
    </xf>
    <xf numFmtId="167" fontId="32" fillId="19" borderId="71" applyAlignment="1" pivotButton="0" quotePrefix="0" xfId="1">
      <alignment horizontal="center" vertical="center"/>
    </xf>
    <xf numFmtId="167" fontId="32" fillId="19" borderId="73" applyAlignment="1" pivotButton="0" quotePrefix="0" xfId="1">
      <alignment horizontal="center" vertical="center"/>
    </xf>
    <xf numFmtId="167" fontId="32" fillId="19" borderId="74" applyAlignment="1" pivotButton="0" quotePrefix="0" xfId="1">
      <alignment horizontal="center" vertical="center"/>
    </xf>
    <xf numFmtId="167" fontId="32" fillId="19" borderId="70" applyAlignment="1" pivotButton="0" quotePrefix="0" xfId="1">
      <alignment horizontal="center" vertical="center"/>
    </xf>
    <xf numFmtId="165" fontId="32" fillId="19" borderId="75" applyAlignment="1" pivotButton="0" quotePrefix="0" xfId="1">
      <alignment horizontal="center" vertical="center"/>
    </xf>
    <xf numFmtId="167" fontId="32" fillId="29" borderId="72" applyAlignment="1" pivotButton="0" quotePrefix="0" xfId="1">
      <alignment horizontal="center" vertical="center"/>
    </xf>
    <xf numFmtId="167" fontId="32" fillId="29" borderId="71" applyAlignment="1" pivotButton="0" quotePrefix="0" xfId="1">
      <alignment horizontal="center" vertical="center"/>
    </xf>
    <xf numFmtId="167" fontId="32" fillId="29" borderId="74" applyAlignment="1" pivotButton="0" quotePrefix="0" xfId="1">
      <alignment horizontal="center" vertical="center"/>
    </xf>
    <xf numFmtId="167" fontId="32" fillId="29" borderId="70" applyAlignment="1" pivotButton="0" quotePrefix="0" xfId="1">
      <alignment horizontal="center" vertical="center"/>
    </xf>
    <xf numFmtId="167" fontId="32" fillId="29" borderId="73" applyAlignment="1" pivotButton="0" quotePrefix="0" xfId="1">
      <alignment horizontal="center" vertical="center"/>
    </xf>
    <xf numFmtId="165" fontId="32" fillId="29" borderId="75" applyAlignment="1" pivotButton="0" quotePrefix="0" xfId="1">
      <alignment horizontal="center" vertical="center"/>
    </xf>
    <xf numFmtId="168" fontId="32" fillId="0" borderId="7" applyAlignment="1" pivotButton="0" quotePrefix="0" xfId="1">
      <alignment horizontal="center" vertical="center"/>
    </xf>
    <xf numFmtId="168" fontId="32" fillId="0" borderId="8" applyAlignment="1" pivotButton="0" quotePrefix="0" xfId="1">
      <alignment horizontal="center" vertical="center"/>
    </xf>
    <xf numFmtId="168" fontId="32" fillId="0" borderId="76" applyAlignment="1" pivotButton="0" quotePrefix="0" xfId="1">
      <alignment horizontal="center" vertical="center"/>
    </xf>
    <xf numFmtId="168" fontId="32" fillId="0" borderId="77" applyAlignment="1" pivotButton="0" quotePrefix="0" xfId="1">
      <alignment horizontal="center" vertical="center"/>
    </xf>
    <xf numFmtId="165" fontId="32" fillId="0" borderId="30" applyAlignment="1" pivotButton="0" quotePrefix="0" xfId="1">
      <alignment horizontal="center" vertical="center"/>
    </xf>
    <xf numFmtId="168" fontId="32" fillId="0" borderId="57" applyAlignment="1" pivotButton="0" quotePrefix="0" xfId="1">
      <alignment horizontal="center" vertical="center"/>
    </xf>
    <xf numFmtId="168" fontId="32" fillId="0" borderId="78" applyAlignment="1" pivotButton="0" quotePrefix="0" xfId="1">
      <alignment horizontal="center" vertical="center"/>
    </xf>
    <xf numFmtId="168" fontId="32" fillId="0" borderId="79" applyAlignment="1" pivotButton="0" quotePrefix="0" xfId="1">
      <alignment horizontal="center" vertical="center"/>
    </xf>
    <xf numFmtId="168" fontId="32" fillId="0" borderId="80" applyAlignment="1" pivotButton="0" quotePrefix="0" xfId="1">
      <alignment horizontal="center" vertical="center"/>
    </xf>
    <xf numFmtId="168" fontId="32" fillId="0" borderId="99" applyAlignment="1" pivotButton="0" quotePrefix="0" xfId="1">
      <alignment horizontal="center" vertical="center"/>
    </xf>
    <xf numFmtId="166" fontId="32" fillId="0" borderId="30" applyAlignment="1" pivotButton="0" quotePrefix="0" xfId="1">
      <alignment horizontal="center" vertical="center"/>
    </xf>
    <xf numFmtId="168" fontId="32" fillId="0" borderId="54" applyAlignment="1" pivotButton="0" quotePrefix="0" xfId="1">
      <alignment horizontal="center" vertical="center"/>
    </xf>
    <xf numFmtId="168" fontId="32" fillId="0" borderId="133" applyAlignment="1" pivotButton="0" quotePrefix="0" xfId="1">
      <alignment horizontal="center" vertical="center"/>
    </xf>
    <xf numFmtId="168" fontId="32" fillId="0" borderId="102" applyAlignment="1" pivotButton="0" quotePrefix="0" xfId="1">
      <alignment horizontal="center" vertical="center"/>
    </xf>
    <xf numFmtId="165" fontId="34" fillId="0" borderId="0" applyAlignment="1" pivotButton="0" quotePrefix="0" xfId="1">
      <alignment vertical="center"/>
    </xf>
    <xf numFmtId="168" fontId="32" fillId="0" borderId="81" applyAlignment="1" pivotButton="0" quotePrefix="0" xfId="1">
      <alignment horizontal="center" vertical="center"/>
    </xf>
    <xf numFmtId="166" fontId="32" fillId="0" borderId="31" applyAlignment="1" pivotButton="0" quotePrefix="0" xfId="1">
      <alignment horizontal="center" vertical="center"/>
    </xf>
    <xf numFmtId="165" fontId="10" fillId="0" borderId="0" applyAlignment="1" pivotButton="0" quotePrefix="0" xfId="1">
      <alignment vertical="center"/>
    </xf>
    <xf numFmtId="165" fontId="8" fillId="0" borderId="0" applyAlignment="1" pivotButton="0" quotePrefix="0" xfId="1">
      <alignment vertical="center"/>
    </xf>
    <xf numFmtId="165" fontId="4" fillId="0" borderId="0" applyAlignment="1" pivotButton="0" quotePrefix="0" xfId="1">
      <alignment vertical="center"/>
    </xf>
    <xf numFmtId="165" fontId="12" fillId="0" borderId="0" applyAlignment="1" pivotButton="0" quotePrefix="0" xfId="1">
      <alignment vertical="center"/>
    </xf>
    <xf numFmtId="165" fontId="14" fillId="0" borderId="0" applyAlignment="1" pivotButton="0" quotePrefix="0" xfId="1">
      <alignment horizontal="center" vertical="center"/>
    </xf>
    <xf numFmtId="165" fontId="14" fillId="0" borderId="20" applyAlignment="1" pivotButton="0" quotePrefix="0" xfId="1">
      <alignment vertical="center"/>
    </xf>
    <xf numFmtId="167" fontId="4" fillId="12" borderId="46" applyAlignment="1" pivotButton="0" quotePrefix="0" xfId="1">
      <alignment horizontal="center" vertical="center"/>
    </xf>
    <xf numFmtId="167" fontId="4" fillId="7" borderId="46" applyAlignment="1" pivotButton="0" quotePrefix="0" xfId="1">
      <alignment horizontal="center" vertical="center"/>
    </xf>
    <xf numFmtId="167" fontId="4" fillId="7" borderId="50" applyAlignment="1" pivotButton="0" quotePrefix="0" xfId="1">
      <alignment horizontal="center" vertical="center"/>
    </xf>
    <xf numFmtId="167" fontId="4" fillId="6" borderId="46" applyAlignment="1" pivotButton="0" quotePrefix="0" xfId="1">
      <alignment horizontal="center" vertical="center"/>
    </xf>
    <xf numFmtId="165" fontId="14" fillId="11" borderId="42" applyAlignment="1" pivotButton="0" quotePrefix="0" xfId="1">
      <alignment horizontal="center" vertical="center"/>
    </xf>
    <xf numFmtId="165" fontId="4" fillId="0" borderId="30" applyAlignment="1" pivotButton="0" quotePrefix="0" xfId="1">
      <alignment vertical="center"/>
    </xf>
    <xf numFmtId="166" fontId="4" fillId="0" borderId="30" applyAlignment="1" pivotButton="0" quotePrefix="0" xfId="1">
      <alignment vertical="center"/>
    </xf>
    <xf numFmtId="165" fontId="14" fillId="0" borderId="0" applyAlignment="1" pivotButton="0" quotePrefix="0" xfId="1">
      <alignment vertical="center"/>
    </xf>
    <xf numFmtId="165" fontId="3" fillId="6" borderId="0" applyAlignment="1" pivotButton="0" quotePrefix="0" xfId="1">
      <alignment vertical="center"/>
    </xf>
    <xf numFmtId="165" fontId="0" fillId="0" borderId="0" applyAlignment="1" pivotButton="0" quotePrefix="0" xfId="1">
      <alignment vertical="center"/>
    </xf>
    <xf numFmtId="165" fontId="19" fillId="0" borderId="0" applyAlignment="1" pivotButton="0" quotePrefix="0" xfId="1">
      <alignment vertical="center"/>
    </xf>
    <xf numFmtId="165" fontId="7" fillId="0" borderId="61" applyAlignment="1" pivotButton="0" quotePrefix="0" xfId="1">
      <alignment vertical="center"/>
    </xf>
    <xf numFmtId="165" fontId="22" fillId="0" borderId="0" applyAlignment="1" pivotButton="0" quotePrefix="0" xfId="1">
      <alignment vertical="center"/>
    </xf>
    <xf numFmtId="0" fontId="18" fillId="14" borderId="48" applyAlignment="1" pivotButton="0" quotePrefix="0" xfId="1">
      <alignment horizontal="center" vertical="center"/>
    </xf>
    <xf numFmtId="165" fontId="18" fillId="14" borderId="64" applyAlignment="1" pivotButton="0" quotePrefix="0" xfId="1">
      <alignment horizontal="center" vertical="center"/>
    </xf>
    <xf numFmtId="165" fontId="18" fillId="14" borderId="62" applyAlignment="1" pivotButton="0" quotePrefix="0" xfId="1">
      <alignment horizontal="center" vertical="center"/>
    </xf>
    <xf numFmtId="165" fontId="18" fillId="14" borderId="63" applyAlignment="1" pivotButton="0" quotePrefix="0" xfId="1">
      <alignment horizontal="center" vertical="center"/>
    </xf>
    <xf numFmtId="165" fontId="18" fillId="14" borderId="67" applyAlignment="1" pivotButton="0" quotePrefix="0" xfId="1">
      <alignment horizontal="center" vertical="center"/>
    </xf>
    <xf numFmtId="165" fontId="18" fillId="14" borderId="66" applyAlignment="1" pivotButton="0" quotePrefix="0" xfId="1">
      <alignment horizontal="center" vertical="center"/>
    </xf>
    <xf numFmtId="165" fontId="18" fillId="14" borderId="68" applyAlignment="1" pivotButton="0" quotePrefix="0" xfId="1">
      <alignment horizontal="center" vertical="center"/>
    </xf>
    <xf numFmtId="165" fontId="18" fillId="14" borderId="65" applyAlignment="1" pivotButton="0" quotePrefix="0" xfId="1">
      <alignment horizontal="center" vertical="center"/>
    </xf>
    <xf numFmtId="165" fontId="18" fillId="14" borderId="42" applyAlignment="1" pivotButton="0" quotePrefix="0" xfId="1">
      <alignment horizontal="center" vertical="center"/>
    </xf>
    <xf numFmtId="165" fontId="18" fillId="14" borderId="69" applyAlignment="1" pivotButton="0" quotePrefix="0" xfId="1">
      <alignment horizontal="center" vertical="center"/>
    </xf>
    <xf numFmtId="167" fontId="7" fillId="14" borderId="70" applyAlignment="1" pivotButton="0" quotePrefix="0" xfId="1">
      <alignment horizontal="center" vertical="center"/>
    </xf>
    <xf numFmtId="167" fontId="7" fillId="14" borderId="71" applyAlignment="1" pivotButton="0" quotePrefix="0" xfId="1">
      <alignment horizontal="center" vertical="center"/>
    </xf>
    <xf numFmtId="167" fontId="7" fillId="14" borderId="73" applyAlignment="1" pivotButton="0" quotePrefix="0" xfId="1">
      <alignment horizontal="center" vertical="center"/>
    </xf>
    <xf numFmtId="167" fontId="7" fillId="14" borderId="72" applyAlignment="1" pivotButton="0" quotePrefix="0" xfId="1">
      <alignment horizontal="center" vertical="center"/>
    </xf>
    <xf numFmtId="167" fontId="7" fillId="14" borderId="74" applyAlignment="1" pivotButton="0" quotePrefix="0" xfId="1">
      <alignment horizontal="center" vertical="center"/>
    </xf>
    <xf numFmtId="165" fontId="7" fillId="14" borderId="75" applyAlignment="1" pivotButton="0" quotePrefix="0" xfId="1">
      <alignment horizontal="center" vertical="center"/>
    </xf>
    <xf numFmtId="165" fontId="7" fillId="14" borderId="73" applyAlignment="1" pivotButton="0" quotePrefix="0" xfId="1">
      <alignment horizontal="center" vertical="center"/>
    </xf>
    <xf numFmtId="168" fontId="7" fillId="0" borderId="7" applyAlignment="1" pivotButton="0" quotePrefix="0" xfId="1">
      <alignment horizontal="center" vertical="center"/>
    </xf>
    <xf numFmtId="168" fontId="7" fillId="0" borderId="8" applyAlignment="1" pivotButton="0" quotePrefix="0" xfId="1">
      <alignment horizontal="center" vertical="center"/>
    </xf>
    <xf numFmtId="168" fontId="7" fillId="0" borderId="76" applyAlignment="1" pivotButton="0" quotePrefix="0" xfId="1">
      <alignment horizontal="center" vertical="center"/>
    </xf>
    <xf numFmtId="168" fontId="7" fillId="0" borderId="77" applyAlignment="1" pivotButton="0" quotePrefix="0" xfId="1">
      <alignment horizontal="center" vertical="center"/>
    </xf>
    <xf numFmtId="168" fontId="7" fillId="0" borderId="57" applyAlignment="1" pivotButton="0" quotePrefix="0" xfId="1">
      <alignment horizontal="center" vertical="center"/>
    </xf>
    <xf numFmtId="168" fontId="26" fillId="0" borderId="8" applyAlignment="1" pivotButton="0" quotePrefix="0" xfId="1">
      <alignment horizontal="center" vertical="center"/>
    </xf>
    <xf numFmtId="168" fontId="7" fillId="0" borderId="78" applyAlignment="1" pivotButton="0" quotePrefix="0" xfId="1">
      <alignment horizontal="center" vertical="center"/>
    </xf>
    <xf numFmtId="168" fontId="7" fillId="0" borderId="79" applyAlignment="1" pivotButton="0" quotePrefix="0" xfId="1">
      <alignment horizontal="center" vertical="center"/>
    </xf>
    <xf numFmtId="168" fontId="7" fillId="0" borderId="80" applyAlignment="1" pivotButton="0" quotePrefix="0" xfId="1">
      <alignment horizontal="center" vertical="center"/>
    </xf>
    <xf numFmtId="168" fontId="7" fillId="0" borderId="99" applyAlignment="1" pivotButton="0" quotePrefix="0" xfId="1">
      <alignment horizontal="center" vertical="center"/>
    </xf>
    <xf numFmtId="165" fontId="7" fillId="0" borderId="30" applyAlignment="1" pivotButton="0" quotePrefix="0" xfId="1">
      <alignment horizontal="center" vertical="center"/>
    </xf>
    <xf numFmtId="166" fontId="7" fillId="0" borderId="30" applyAlignment="1" pivotButton="0" quotePrefix="0" xfId="1">
      <alignment horizontal="center" vertical="center"/>
    </xf>
    <xf numFmtId="165" fontId="7" fillId="0" borderId="0" applyAlignment="1" pivotButton="0" quotePrefix="0" xfId="1">
      <alignment vertical="center"/>
    </xf>
    <xf numFmtId="165" fontId="18" fillId="0" borderId="0" applyAlignment="1" pivotButton="0" quotePrefix="0" xfId="1">
      <alignment vertical="center"/>
    </xf>
    <xf numFmtId="168" fontId="7" fillId="0" borderId="81" applyAlignment="1" pivotButton="0" quotePrefix="0" xfId="1">
      <alignment horizontal="center" vertical="center"/>
    </xf>
    <xf numFmtId="166" fontId="7" fillId="0" borderId="31" applyAlignment="1" pivotButton="0" quotePrefix="0" xfId="1">
      <alignment horizontal="center" vertical="center"/>
    </xf>
    <xf numFmtId="0" fontId="0" fillId="0" borderId="149" applyAlignment="1" pivotButton="0" quotePrefix="0" xfId="1">
      <alignment horizontal="center" vertical="center"/>
    </xf>
    <xf numFmtId="0" fontId="0" fillId="0" borderId="138" pivotButton="0" quotePrefix="0" xfId="0"/>
    <xf numFmtId="0" fontId="0" fillId="0" borderId="116" pivotButton="0" quotePrefix="0" xfId="0"/>
    <xf numFmtId="0" fontId="38" fillId="5" borderId="158" applyAlignment="1" pivotButton="0" quotePrefix="0" xfId="0">
      <alignment horizontal="center" vertical="center"/>
    </xf>
    <xf numFmtId="0" fontId="0" fillId="0" borderId="143" pivotButton="0" quotePrefix="0" xfId="0"/>
    <xf numFmtId="0" fontId="0" fillId="0" borderId="144" pivotButton="0" quotePrefix="0" xfId="0"/>
    <xf numFmtId="0" fontId="38" fillId="5" borderId="157" applyAlignment="1" pivotButton="0" quotePrefix="0" xfId="0">
      <alignment horizontal="center" vertical="center"/>
    </xf>
    <xf numFmtId="0" fontId="0" fillId="0" borderId="141" pivotButton="0" quotePrefix="0" xfId="0"/>
    <xf numFmtId="0" fontId="0" fillId="0" borderId="46" pivotButton="0" quotePrefix="0" xfId="0"/>
    <xf numFmtId="0" fontId="29" fillId="0" borderId="149" applyAlignment="1" pivotButton="0" quotePrefix="0" xfId="1">
      <alignment horizontal="center" vertical="center"/>
    </xf>
    <xf numFmtId="167" fontId="4" fillId="30" borderId="26" applyAlignment="1" pivotButton="0" quotePrefix="0" xfId="1">
      <alignment horizontal="center" vertical="center"/>
    </xf>
    <xf numFmtId="167" fontId="4" fillId="30" borderId="49" applyAlignment="1" pivotButton="0" quotePrefix="0" xfId="1">
      <alignment horizontal="center" vertical="center"/>
    </xf>
  </cellXfs>
  <cellStyles count="8">
    <cellStyle name="표준" xfId="0" builtinId="0"/>
    <cellStyle name="표준 2" xfId="1"/>
    <cellStyle name="표준 3" xfId="2"/>
    <cellStyle name="표준_Sheet1" xfId="3"/>
    <cellStyle name="표준 2 2 2" xfId="4"/>
    <cellStyle name="표준 2 4 2" xfId="5"/>
    <cellStyle name="표준 2 2 4" xfId="6"/>
    <cellStyle name="표준 11" xfId="7"/>
  </cellStyles>
  <dxfs count="149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 tint="0.7999816888943144"/>
        </patternFill>
      </fill>
    </dxf>
    <dxf>
      <fill>
        <patternFill>
          <bgColor rgb="FFFDEADB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 tint="0.7999816888943144"/>
        </patternFill>
      </fill>
    </dxf>
    <dxf>
      <fill>
        <patternFill>
          <bgColor rgb="FFFDEADB"/>
        </patternFill>
      </fill>
    </dxf>
    <dxf>
      <font>
        <b val="1"/>
        <color rgb="FF000000"/>
      </font>
    </dxf>
    <dxf>
      <font>
        <color rgb="FFC00000"/>
      </font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000000"/>
      </font>
    </dxf>
    <dxf>
      <font>
        <color rgb="FFC00000"/>
      </font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0000CC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000000"/>
      </font>
    </dxf>
    <dxf>
      <font>
        <color rgb="FFC00000"/>
      </font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000000"/>
      </font>
    </dxf>
    <dxf>
      <font>
        <color rgb="FFC00000"/>
      </font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0009C0"/>
      </font>
    </dxf>
    <dxf>
      <font>
        <b val="1"/>
        <color rgb="FFFF0000"/>
      </font>
    </dxf>
    <dxf>
      <font>
        <b val="1"/>
        <color rgb="FF0009C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0009C0"/>
      </font>
    </dxf>
    <dxf>
      <font>
        <b val="1"/>
        <color rgb="FFFF0000"/>
      </font>
    </dxf>
    <dxf>
      <font>
        <b val="1"/>
        <color rgb="FF0009C0"/>
      </font>
    </dxf>
    <dxf>
      <font>
        <b val="1"/>
        <color rgb="FFFF0000"/>
      </font>
    </dxf>
    <dxf>
      <font>
        <b val="1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color rgb="FF000000"/>
      </font>
    </dxf>
    <dxf>
      <font>
        <color rgb="FF00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color rgb="FFFFFFFF"/>
      </font>
      <numFmt numFmtId="0" formatCode="General"/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000000"/>
      </font>
    </dxf>
    <dxf>
      <font>
        <b val="1"/>
        <color rgb="FFFF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color rgb="FF00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color rgb="FFFFFFFF"/>
      </font>
      <numFmt numFmtId="0" formatCode="General"/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color rgb="FFFFFFFF"/>
      </font>
      <numFmt numFmtId="0" formatCode="General"/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0000FF"/>
      </font>
    </dxf>
    <dxf>
      <font>
        <b val="1"/>
        <color rgb="FFFF0000"/>
      </font>
    </dxf>
    <dxf>
      <font>
        <b val="1"/>
        <color rgb="FF0000FF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color rgb="FF00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b val="1"/>
        <color rgb="FF0000FF"/>
      </font>
    </dxf>
    <dxf>
      <font>
        <b val="1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b val="1"/>
        <color rgb="FF0000FF"/>
      </font>
    </dxf>
    <dxf>
      <font>
        <b val="1"/>
        <color rgb="FF0000FF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0000FF"/>
      </font>
    </dxf>
    <dxf>
      <font>
        <b val="1"/>
        <color rgb="FFFF0000"/>
      </font>
    </dxf>
    <dxf>
      <font>
        <b val="1"/>
        <color rgb="FF0000FF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0009C0"/>
      </font>
    </dxf>
    <dxf>
      <font>
        <b val="1"/>
        <color rgb="FFFF0000"/>
      </font>
    </dxf>
    <dxf>
      <font>
        <b val="1"/>
        <color rgb="FF0009C0"/>
      </font>
    </dxf>
    <dxf>
      <font>
        <b val="1"/>
        <color rgb="FFFF0000"/>
      </font>
    </dxf>
    <dxf>
      <font>
        <b val="1"/>
        <color rgb="FF0009C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0009C0"/>
      </font>
    </dxf>
    <dxf>
      <font>
        <b val="1"/>
        <color rgb="FF0009C0"/>
      </font>
    </dxf>
    <dxf>
      <font>
        <b val="1"/>
        <color rgb="FFFF0000"/>
      </font>
    </dxf>
    <dxf>
      <font>
        <b val="1"/>
        <color rgb="FF0009C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0009C0"/>
      </font>
    </dxf>
    <dxf>
      <font>
        <b val="1"/>
        <color rgb="FF0009C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0009C0"/>
      </font>
    </dxf>
    <dxf>
      <font>
        <b val="1"/>
        <color rgb="FF0009C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0009C0"/>
      </font>
    </dxf>
    <dxf>
      <font>
        <b val="1"/>
        <color rgb="FFFF0000"/>
      </font>
    </dxf>
    <dxf>
      <font>
        <b val="1"/>
        <color rgb="FF0009C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b val="1"/>
        <color rgb="FFFF0000"/>
      </font>
    </dxf>
    <dxf>
      <font>
        <b val="1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color rgb="FF00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0000FF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00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0000FF"/>
      </font>
    </dxf>
    <dxf>
      <font>
        <b val="1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0000FF"/>
      </font>
    </dxf>
    <dxf>
      <font>
        <b val="1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numFmt numFmtId="0" formatCode="General"/>
    </dxf>
    <dxf>
      <font>
        <color rgb="FF000000"/>
      </font>
    </dxf>
    <dxf>
      <font>
        <b val="1"/>
        <color rgb="FF0009C0"/>
      </font>
    </dxf>
    <dxf>
      <font>
        <b val="1"/>
        <color rgb="FFFF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b val="1"/>
        <color rgb="FFFF0000"/>
      </font>
    </dxf>
    <dxf>
      <font>
        <color rgb="FFFFFFFF"/>
      </font>
      <numFmt numFmtId="0" formatCode="General"/>
    </dxf>
    <dxf>
      <font>
        <color rgb="FF000000"/>
      </font>
    </dxf>
    <dxf>
      <font>
        <color rgb="FFFFFFFF"/>
      </font>
    </dxf>
    <dxf>
      <font>
        <b val="1"/>
        <color rgb="FFFF0000"/>
      </font>
    </dxf>
    <dxf>
      <font>
        <color rgb="FFFFFFFF"/>
      </font>
    </dxf>
    <dxf>
      <font>
        <b val="1"/>
        <color rgb="FFFF0000"/>
      </font>
    </dxf>
    <dxf>
      <font>
        <color rgb="FF000000"/>
      </font>
    </dxf>
    <dxf>
      <font>
        <b val="1"/>
        <color rgb="FFFF0000"/>
      </font>
    </dxf>
    <dxf>
      <font>
        <color rgb="FF000000"/>
      </font>
    </dxf>
    <dxf>
      <font>
        <color rgb="FFFFFFFF"/>
      </font>
      <numFmt numFmtId="0" formatCode="General"/>
    </dxf>
    <dxf>
      <font>
        <b val="1"/>
        <color rgb="FFFF0000"/>
      </font>
    </dxf>
    <dxf>
      <font>
        <color rgb="FF000000"/>
      </font>
    </dxf>
    <dxf>
      <font>
        <b val="1"/>
        <color rgb="FFFF0000"/>
      </font>
    </dxf>
    <dxf>
      <font>
        <b val="1"/>
        <color rgb="FF0000FF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0009C0"/>
      </font>
    </dxf>
    <dxf>
      <font>
        <b val="1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000000"/>
      </font>
    </dxf>
    <dxf>
      <font>
        <color rgb="FFC00000"/>
      </font>
    </dxf>
    <dxf>
      <font>
        <b val="1"/>
        <color rgb="FF000000"/>
      </font>
    </dxf>
    <dxf>
      <font>
        <color rgb="FFC00000"/>
      </font>
    </dxf>
    <dxf>
      <font>
        <b val="1"/>
        <color rgb="FFFF0000"/>
      </font>
    </dxf>
    <dxf>
      <fill>
        <patternFill>
          <bgColor rgb="FFFFFF00"/>
        </patternFill>
      </fill>
    </dxf>
    <dxf>
      <font>
        <b val="1"/>
        <color rgb="FFFF0000"/>
      </font>
    </dxf>
    <dxf>
      <font>
        <b val="1"/>
        <color rgb="FF000000"/>
      </font>
    </dxf>
    <dxf>
      <font>
        <color rgb="FFC00000"/>
      </font>
    </dxf>
    <dxf>
      <font>
        <b val="1"/>
        <color rgb="FF000000"/>
      </font>
    </dxf>
    <dxf>
      <font>
        <color rgb="FFC00000"/>
      </font>
    </dxf>
    <dxf>
      <font>
        <b val="1"/>
        <color rgb="FF000000"/>
      </font>
    </dxf>
    <dxf>
      <font>
        <color rgb="FFC00000"/>
      </font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0000CC"/>
      </font>
    </dxf>
    <dxf>
      <font>
        <b val="1"/>
        <color rgb="FF000000"/>
      </font>
    </dxf>
    <dxf>
      <font>
        <color rgb="FFC00000"/>
      </font>
    </dxf>
    <dxf>
      <font>
        <b val="1"/>
        <color rgb="FF000000"/>
      </font>
    </dxf>
    <dxf>
      <font>
        <color rgb="FFC00000"/>
      </font>
    </dxf>
    <dxf>
      <font>
        <b val="1"/>
        <color rgb="FF000000"/>
      </font>
    </dxf>
    <dxf>
      <font>
        <color rgb="FFC00000"/>
      </font>
    </dxf>
    <dxf>
      <font>
        <b val="1"/>
        <color rgb="FF000000"/>
      </font>
    </dxf>
    <dxf>
      <font>
        <color rgb="FFC00000"/>
      </font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000000"/>
      </font>
    </dxf>
    <dxf>
      <font>
        <color rgb="FFC00000"/>
      </font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000000"/>
      </font>
    </dxf>
    <dxf>
      <font>
        <color rgb="FFC00000"/>
      </font>
    </dxf>
    <dxf>
      <font>
        <b val="1"/>
        <color rgb="FF000000"/>
      </font>
    </dxf>
    <dxf>
      <font>
        <color rgb="FFC00000"/>
      </font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0000CC"/>
      </font>
    </dxf>
    <dxf>
      <font>
        <b val="1"/>
        <color rgb="FFFF0000"/>
      </font>
    </dxf>
    <dxf>
      <font>
        <b val="1"/>
        <color rgb="FF000000"/>
      </font>
    </dxf>
    <dxf>
      <font>
        <color rgb="FFC00000"/>
      </font>
    </dxf>
    <dxf>
      <fill>
        <patternFill>
          <bgColor rgb="FFFFFF00"/>
        </patternFill>
      </fill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charts/chart1.xml><?xml version="1.0" encoding="utf-8"?>
<chartSpace xmlns:a="http://schemas.openxmlformats.org/drawingml/2006/main" xmlns="http://schemas.openxmlformats.org/drawingml/2006/chart">
  <chart>
    <plotArea>
      <layout>
        <manualLayout>
          <layoutTarget val="inner"/>
          <xMode val="edge"/>
          <yMode val="edge"/>
          <wMode val="factor"/>
          <hMode val="factor"/>
          <x val="0.07048878818750381"/>
          <y val="0.02175124548375607"/>
          <w val="0.9285342693328857"/>
          <h val="0.8820695877075195"/>
        </manualLayout>
      </layout>
      <lineChart>
        <grouping val="standard"/>
        <varyColors val="0"/>
        <ser>
          <idx val="0"/>
          <order val="0"/>
          <tx>
            <strRef>
              <f>'1. Summary'!$C$26</f>
              <strCache>
                <ptCount val="1"/>
                <pt idx="0">
                  <v xml:space="preserve">  T1 </v>
                </pt>
              </strCache>
            </strRef>
          </tx>
          <spPr>
            <a:ln w="38100" cap="rnd" cmpd="sng">
              <a:solidFill>
                <a:schemeClr val="accent1"/>
              </a:solidFill>
              <a:prstDash val="solid"/>
              <a:round/>
            </a:ln>
          </spPr>
          <marker>
            <symbol val="circle"/>
            <size val="5"/>
            <spPr>
              <a:solidFill>
                <a:schemeClr val="accent1"/>
              </a:solidFill>
              <a:ln w="9525" cap="rnd" cmpd="sng">
                <a:solidFill>
                  <a:schemeClr val="accent1"/>
                </a:solidFill>
                <a:prstDash val="solid"/>
              </a:ln>
            </spPr>
          </marker>
          <dLbls>
            <dLbl>
              <idx val="0"/>
              <dLblPos val="r"/>
              <showLegendKey val="0"/>
              <showVal val="1"/>
              <showCatName val="0"/>
              <showSerName val="1"/>
              <showPercent val="0"/>
              <showBubbleSize val="0"/>
            </dLbl>
            <spPr>
              <a:noFill/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0" i="0">
                    <a:solidFill>
                      <a:schemeClr val="accent1"/>
                    </a:solidFill>
                    <a:latin typeface="페이퍼로지 6 SemiBold"/>
                    <a:ea typeface="페이퍼로지 6 SemiBold"/>
                    <a:cs typeface="페이퍼로지 6 SemiBold"/>
                    <a:sym typeface="페이퍼로지 6 SemiBold"/>
                  </a:defRPr>
                </a:pPr>
                <a:r>
                  <a:t/>
                </a:r>
                <a:endParaRPr lang="ko-KR"/>
              </a:p>
            </txPr>
            <dLblPos val="r"/>
            <showLegendKey val="0"/>
            <showVal val="1"/>
            <showCatName val="0"/>
            <showSerName val="1"/>
            <showPercent val="0"/>
            <showBubbleSize val="0"/>
            <showLeaderLines val="0"/>
          </dLbls>
          <cat>
            <strRef>
              <f>'1. Summary'!$B$30:$B$35</f>
              <strCache>
                <ptCount val="6"/>
                <pt idx="0">
                  <v>1P</v>
                </pt>
                <pt idx="1">
                  <v>2P</v>
                </pt>
                <pt idx="2">
                  <v>3P</v>
                </pt>
                <pt idx="3">
                  <v>4P</v>
                </pt>
                <pt idx="4">
                  <v>5P</v>
                </pt>
                <pt idx="5">
                  <v>2026 T/AVG</v>
                </pt>
              </strCache>
            </strRef>
          </cat>
          <val>
            <numRef>
              <f>'1. Summary'!$C$30:$C$35</f>
              <numCache>
                <formatCode>0.00</formatCode>
                <ptCount val="6"/>
                <pt idx="0">
                  <v>8.436206896551724</v>
                </pt>
                <pt idx="1">
                  <v>8.688235294117646</v>
                </pt>
                <pt idx="2">
                  <v>8.652857142857146</v>
                </pt>
                <pt idx="3">
                  <v>8.643750000000001</v>
                </pt>
                <pt idx="4">
                  <v>8.50625</v>
                </pt>
                <pt idx="5">
                  <v>0</v>
                </pt>
              </numCache>
            </numRef>
          </val>
          <smooth val="0"/>
        </ser>
        <ser>
          <idx val="1"/>
          <order val="1"/>
          <tx>
            <strRef>
              <f>'1. Summary'!$D$26</f>
              <strCache>
                <ptCount val="1"/>
                <pt idx="0">
                  <v xml:space="preserve">T2 </v>
                </pt>
              </strCache>
            </strRef>
          </tx>
          <spPr>
            <a:ln w="38100" cap="rnd" cmpd="sng">
              <a:solidFill>
                <a:schemeClr val="accent2"/>
              </a:solidFill>
              <a:prstDash val="solid"/>
              <a:round/>
            </a:ln>
          </spPr>
          <marker>
            <symbol val="circle"/>
            <size val="5"/>
            <spPr>
              <a:solidFill>
                <a:schemeClr val="accent2"/>
              </a:solidFill>
              <a:ln w="9525" cap="rnd" cmpd="sng">
                <a:solidFill>
                  <a:schemeClr val="accent2"/>
                </a:solidFill>
                <a:prstDash val="solid"/>
              </a:ln>
            </spPr>
          </marker>
          <dLbls>
            <spPr>
              <a:noFill/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0" i="0">
                    <a:solidFill>
                      <a:schemeClr val="accent2"/>
                    </a:solidFill>
                    <a:latin typeface="페이퍼로지 6 SemiBold"/>
                    <a:ea typeface="페이퍼로지 6 SemiBold"/>
                    <a:cs typeface="페이퍼로지 6 SemiBold"/>
                    <a:sym typeface="페이퍼로지 6 SemiBold"/>
                  </a:defRPr>
                </a:pPr>
                <a:r>
                  <a:t/>
                </a:r>
                <a:endParaRPr lang="ko-KR"/>
              </a:p>
            </txPr>
            <dLblPos val="r"/>
            <showLegendKey val="0"/>
            <showVal val="1"/>
            <showCatName val="0"/>
            <showSerName val="1"/>
            <showPercent val="0"/>
            <showBubbleSize val="0"/>
            <showLeaderLines val="0"/>
          </dLbls>
          <cat>
            <strRef>
              <f>'1. Summary'!$B$30:$B$35</f>
              <strCache>
                <ptCount val="6"/>
                <pt idx="0">
                  <v>1P</v>
                </pt>
                <pt idx="1">
                  <v>2P</v>
                </pt>
                <pt idx="2">
                  <v>3P</v>
                </pt>
                <pt idx="3">
                  <v>4P</v>
                </pt>
                <pt idx="4">
                  <v>5P</v>
                </pt>
                <pt idx="5">
                  <v>2026 T/AVG</v>
                </pt>
              </strCache>
            </strRef>
          </cat>
          <val>
            <numRef>
              <f>'1. Summary'!$D$30:$D$35</f>
              <numCache>
                <formatCode>0.00</formatCode>
                <ptCount val="6"/>
                <pt idx="0">
                  <v>8.770312500000001</v>
                </pt>
                <pt idx="1">
                  <v>8.457894736842107</v>
                </pt>
                <pt idx="2">
                  <v>8.570312500000002</v>
                </pt>
                <pt idx="3">
                  <v>8.570588235294117</v>
                </pt>
                <pt idx="4">
                  <v>8.758823529411766</v>
                </pt>
                <pt idx="5">
                  <v>0</v>
                </pt>
              </numCache>
            </numRef>
          </val>
          <smooth val="0"/>
        </ser>
        <ser>
          <idx val="2"/>
          <order val="2"/>
          <tx>
            <strRef>
              <f>'1. Summary'!$E$26</f>
              <strCache>
                <ptCount val="1"/>
                <pt idx="0">
                  <v xml:space="preserve">T3 </v>
                </pt>
              </strCache>
            </strRef>
          </tx>
          <spPr>
            <a:ln w="38100" cap="rnd" cmpd="sng">
              <a:solidFill>
                <a:schemeClr val="accent3"/>
              </a:solidFill>
              <a:prstDash val="solid"/>
              <a:round/>
            </a:ln>
          </spPr>
          <marker>
            <symbol val="circle"/>
            <size val="5"/>
            <spPr>
              <a:solidFill>
                <a:schemeClr val="accent3"/>
              </a:solidFill>
              <a:ln w="9525" cap="rnd" cmpd="sng">
                <a:solidFill>
                  <a:schemeClr val="accent3"/>
                </a:solidFill>
                <a:prstDash val="solid"/>
              </a:ln>
            </spPr>
          </marker>
          <dLbls>
            <spPr>
              <a:noFill/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0" i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페이퍼로지 6 SemiBold"/>
                    <a:ea typeface="페이퍼로지 6 SemiBold"/>
                    <a:cs typeface="페이퍼로지 6 SemiBold"/>
                    <a:sym typeface="페이퍼로지 6 SemiBold"/>
                  </a:defRPr>
                </a:pPr>
                <a:r>
                  <a:t/>
                </a:r>
                <a:endParaRPr lang="ko-KR"/>
              </a:p>
            </txPr>
            <dLblPos val="r"/>
            <showLegendKey val="0"/>
            <showVal val="1"/>
            <showCatName val="0"/>
            <showSerName val="1"/>
            <showPercent val="0"/>
            <showBubbleSize val="0"/>
            <showLeaderLines val="0"/>
          </dLbls>
          <cat>
            <strRef>
              <f>'1. Summary'!$B$30:$B$35</f>
              <strCache>
                <ptCount val="6"/>
                <pt idx="0">
                  <v>1P</v>
                </pt>
                <pt idx="1">
                  <v>2P</v>
                </pt>
                <pt idx="2">
                  <v>3P</v>
                </pt>
                <pt idx="3">
                  <v>4P</v>
                </pt>
                <pt idx="4">
                  <v>5P</v>
                </pt>
                <pt idx="5">
                  <v>2026 T/AVG</v>
                </pt>
              </strCache>
            </strRef>
          </cat>
          <val>
            <numRef>
              <f>'1. Summary'!$E$30:$E$35</f>
              <numCache>
                <formatCode>0.00</formatCode>
                <ptCount val="6"/>
                <pt idx="0">
                  <v>8.782608695652174</v>
                </pt>
                <pt idx="1">
                  <v>8.81</v>
                </pt>
                <pt idx="2">
                  <v>8.710714285714287</v>
                </pt>
                <pt idx="3">
                  <v>8.80952380952381</v>
                </pt>
                <pt idx="4">
                  <v>8.704166666666667</v>
                </pt>
                <pt idx="5">
                  <v>0</v>
                </pt>
              </numCache>
            </numRef>
          </val>
          <smooth val="0"/>
        </ser>
        <ser>
          <idx val="3"/>
          <order val="3"/>
          <tx>
            <strRef>
              <f>'1. Summary'!$F$26</f>
              <strCache>
                <ptCount val="1"/>
                <pt idx="0">
                  <v xml:space="preserve">A </v>
                </pt>
              </strCache>
            </strRef>
          </tx>
          <spPr>
            <a:ln w="38100" cap="rnd" cmpd="sng">
              <a:solidFill>
                <a:schemeClr val="accent6"/>
              </a:solidFill>
              <a:prstDash val="solid"/>
              <a:round/>
            </a:ln>
          </spPr>
          <marker>
            <symbol val="circle"/>
            <size val="5"/>
            <spPr>
              <a:solidFill>
                <a:schemeClr val="accent4"/>
              </a:solidFill>
              <a:ln w="9525" cap="rnd" cmpd="sng">
                <a:solidFill>
                  <a:schemeClr val="accent4"/>
                </a:solidFill>
                <a:prstDash val="solid"/>
              </a:ln>
            </spPr>
          </marker>
          <dLbls>
            <spPr>
              <a:noFill/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0" i="0">
                    <a:solidFill>
                      <a:schemeClr val="accent6"/>
                    </a:solidFill>
                    <a:latin typeface="페이퍼로지 6 SemiBold"/>
                    <a:ea typeface="페이퍼로지 6 SemiBold"/>
                    <a:cs typeface="페이퍼로지 6 SemiBold"/>
                    <a:sym typeface="페이퍼로지 6 SemiBold"/>
                  </a:defRPr>
                </a:pPr>
                <a:r>
                  <a:t/>
                </a:r>
                <a:endParaRPr lang="ko-KR"/>
              </a:p>
            </txPr>
            <dLblPos val="r"/>
            <showLegendKey val="0"/>
            <showVal val="1"/>
            <showCatName val="0"/>
            <showSerName val="1"/>
            <showPercent val="0"/>
            <showBubbleSize val="0"/>
            <showLeaderLines val="0"/>
          </dLbls>
          <cat>
            <strRef>
              <f>'1. Summary'!$B$30:$B$35</f>
              <strCache>
                <ptCount val="6"/>
                <pt idx="0">
                  <v>1P</v>
                </pt>
                <pt idx="1">
                  <v>2P</v>
                </pt>
                <pt idx="2">
                  <v>3P</v>
                </pt>
                <pt idx="3">
                  <v>4P</v>
                </pt>
                <pt idx="4">
                  <v>5P</v>
                </pt>
                <pt idx="5">
                  <v>2026 T/AVG</v>
                </pt>
              </strCache>
            </strRef>
          </cat>
          <val>
            <numRef>
              <f>'1. Summary'!$F$30:$F$35</f>
              <numCache>
                <formatCode>0.00</formatCode>
                <ptCount val="6"/>
                <pt idx="0">
                  <v>8.658333333333335</v>
                </pt>
                <pt idx="1">
                  <v>8.616666666666667</v>
                </pt>
                <pt idx="2">
                  <v>8.642105263157893</v>
                </pt>
                <pt idx="3">
                  <v>8.655172413793107</v>
                </pt>
                <pt idx="4">
                  <v>8.654444444444444</v>
                </pt>
                <pt idx="5">
                  <v>8.64775910364146</v>
                </pt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155742720"/>
        <axId val="151712256"/>
      </lineChart>
      <catAx>
        <axId val="155742720"/>
        <scaling>
          <orientation val="minMax"/>
        </scaling>
        <delete val="0"/>
        <axPos val="b"/>
        <numFmt formatCode="General" sourceLinked="1"/>
        <majorTickMark val="none"/>
        <minorTickMark val="none"/>
        <tickLblPos val="nextTo"/>
        <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spPr>
        <txPr>
          <a:bodyPr rot="0" vert="horz" lIns="0" tIns="0" rIns="0" bIns="0" anchor="ctr" anchorCtr="1"/>
          <a:lstStyle/>
          <a:p>
            <a:pPr algn="l">
              <a:defRPr sz="900" b="0" i="0">
                <a:solidFill>
                  <a:schemeClr val="tx1">
                    <a:lumMod val="65000"/>
                    <a:lumOff val="35000"/>
                  </a:schemeClr>
                </a:solidFill>
                <a:latin typeface="페이퍼로지 6 SemiBold"/>
                <a:ea typeface="페이퍼로지 6 SemiBold"/>
                <a:cs typeface="페이퍼로지 6 SemiBold"/>
                <a:sym typeface="페이퍼로지 6 SemiBold"/>
              </a:defRPr>
            </a:pPr>
            <a:r>
              <a:t/>
            </a:r>
            <a:endParaRPr lang="ko-KR"/>
          </a:p>
        </txPr>
        <crossAx val="151712256"/>
        <crosses val="autoZero"/>
        <auto val="1"/>
        <lblAlgn val="ctr"/>
        <lblOffset val="100"/>
        <tickMarkSkip val="1"/>
        <noMultiLvlLbl val="0"/>
      </catAx>
      <valAx>
        <axId val="151712256"/>
        <scaling>
          <orientation val="minMax"/>
          <max val="9"/>
          <min val="8.15"/>
        </scaling>
        <delete val="0"/>
        <axPos val="l"/>
        <numFmt formatCode="0.00" sourceLinked="1"/>
        <majorTickMark val="none"/>
        <minorTickMark val="none"/>
        <tickLblPos val="nextTo"/>
        <spPr>
          <a:noFill/>
          <a:ln w="9525">
            <a:noFill/>
            <a:prstDash val="solid"/>
          </a:ln>
        </spPr>
        <txPr>
          <a:bodyPr rot="0" vert="horz" lIns="0" tIns="0" rIns="0" bIns="0" anchor="ctr" anchorCtr="1"/>
          <a:lstStyle/>
          <a:p>
            <a:pPr algn="l">
              <a:defRPr sz="900" b="0" i="0">
                <a:solidFill>
                  <a:schemeClr val="tx1">
                    <a:lumMod val="65000"/>
                    <a:lumOff val="35000"/>
                  </a:schemeClr>
                </a:solidFill>
                <a:latin typeface="페이퍼로지 6 SemiBold"/>
                <a:ea typeface="페이퍼로지 6 SemiBold"/>
                <a:cs typeface="페이퍼로지 6 SemiBold"/>
                <a:sym typeface="페이퍼로지 6 SemiBold"/>
              </a:defRPr>
            </a:pPr>
            <a:r>
              <a:t/>
            </a:r>
            <a:endParaRPr lang="ko-KR"/>
          </a:p>
        </txPr>
        <crossAx val="155742720"/>
        <crosses val="autoZero"/>
        <crossBetween val="between"/>
        <majorUnit val="0.2"/>
      </valAx>
    </plotArea>
    <legend>
      <legendPos val="b"/>
      <layout>
        <manualLayout>
          <xMode val="edge"/>
          <yMode val="edge"/>
          <wMode val="factor"/>
          <hMode val="factor"/>
          <x val="0.6661498546600342"/>
          <y val="0.02245099097490311"/>
          <w val="0.3198936283588409"/>
          <h val="0.162292942404747"/>
        </manualLayout>
      </layout>
      <overlay val="0"/>
      <spPr>
        <a:noFill/>
        <a:ln w="9525">
          <a:noFill/>
          <a:prstDash val="solid"/>
        </a:ln>
      </spPr>
      <txPr>
        <a:bodyPr rot="0" vert="horz" lIns="0" tIns="0" rIns="0" bIns="0" anchor="ctr" anchorCtr="1"/>
        <a:lstStyle/>
        <a:p>
          <a:pPr algn="l">
            <a:defRPr sz="900" b="0" i="0">
              <a:solidFill>
                <a:schemeClr val="tx1">
                  <a:lumMod val="65000"/>
                  <a:lumOff val="35000"/>
                </a:schemeClr>
              </a:solidFill>
              <a:latin typeface="페이퍼로지 6 SemiBold"/>
              <a:ea typeface="페이퍼로지 6 SemiBold"/>
              <a:cs typeface="페이퍼로지 6 SemiBold"/>
              <a:sym typeface="페이퍼로지 6 SemiBold"/>
            </a:defRPr>
          </a:pPr>
          <a:r>
            <a:t/>
          </a:r>
          <a:endParaRPr lang="ko-KR"/>
        </a:p>
      </txPr>
    </legend>
    <plotVisOnly val="1"/>
    <dispBlanksAs val="gap"/>
  </chart>
  <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spPr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 rot="0" vert="horz" lIns="0" tIns="0" rIns="0" bIns="0" anchor="ctr" anchorCtr="1"/>
          <a:lstStyle/>
          <a:p>
            <a:pPr algn="l">
              <a:defRPr sz="1400" b="0" i="0">
                <a:solidFill>
                  <a:schemeClr val="tx1">
                    <a:lumMod val="65000"/>
                    <a:lumOff val="35000"/>
                  </a:schemeClr>
                </a:solidFill>
                <a:latin typeface="페이퍼로지 6 SemiBold"/>
                <a:ea typeface="페이퍼로지 6 SemiBold"/>
                <a:cs typeface="페이퍼로지 6 SemiBold"/>
                <a:sym typeface="페이퍼로지 6 SemiBold"/>
              </a:defRPr>
            </a:pPr>
            <a:r>
              <a:rPr lang="ko-KR" altLang="en-US" sz="1400" b="0" i="0">
                <a:solidFill>
                  <a:schemeClr val="tx1">
                    <a:lumMod val="65000"/>
                    <a:lumOff val="35000"/>
                  </a:schemeClr>
                </a:solidFill>
                <a:latin typeface="페이퍼로지 6 SemiBold"/>
                <a:ea typeface="페이퍼로지 6 SemiBold"/>
                <a:cs typeface="페이퍼로지 6 SemiBold"/>
                <a:sym typeface="페이퍼로지 6 SemiBold"/>
              </a:rPr>
              <a:t>팀</a:t>
            </a:r>
            <a:r>
              <a:rPr lang="en-US" altLang="ko-KR" sz="1400" b="0" i="0">
                <a:solidFill>
                  <a:schemeClr val="tx1">
                    <a:lumMod val="65000"/>
                    <a:lumOff val="35000"/>
                  </a:schemeClr>
                </a:solidFill>
                <a:latin typeface="페이퍼로지 6 SemiBold"/>
                <a:ea typeface="페이퍼로지 6 SemiBold"/>
                <a:cs typeface="페이퍼로지 6 SemiBold"/>
                <a:sym typeface="페이퍼로지 6 SemiBold"/>
              </a:rPr>
              <a:t>/</a:t>
            </a:r>
            <a:r>
              <a:rPr lang="ko-KR" altLang="en-US" sz="1400" b="0" i="0">
                <a:solidFill>
                  <a:schemeClr val="tx1">
                    <a:lumMod val="65000"/>
                    <a:lumOff val="35000"/>
                  </a:schemeClr>
                </a:solidFill>
                <a:latin typeface="페이퍼로지 6 SemiBold"/>
                <a:ea typeface="페이퍼로지 6 SemiBold"/>
                <a:cs typeface="페이퍼로지 6 SemiBold"/>
                <a:sym typeface="페이퍼로지 6 SemiBold"/>
              </a:rPr>
              <a:t>분기별 자료</a:t>
            </a:r>
            <a:endParaRPr lang="ko-KR" altLang="en-US"/>
          </a:p>
        </rich>
      </tx>
      <overlay val="0"/>
      <spPr>
        <a:noFill/>
        <a:ln>
          <a:noFill/>
          <a:prstDash val="solid"/>
        </a:ln>
      </spPr>
    </title>
    <plotArea>
      <layout/>
      <barChart>
        <barDir val="col"/>
        <grouping val="clustered"/>
        <varyColors val="0"/>
        <ser>
          <idx val="3"/>
          <order val="0"/>
          <tx>
            <strRef>
              <f>'1. Summary'!$L$26</f>
              <strCache>
                <ptCount val="1"/>
                <pt idx="0">
                  <v>26 T1</v>
                </pt>
              </strCache>
            </strRef>
          </tx>
          <spPr>
            <a:solidFill>
              <a:schemeClr val="accent4"/>
            </a:solidFill>
            <a:ln w="9525">
              <a:noFill/>
              <a:prstDash val="solid"/>
            </a:ln>
          </spPr>
          <invertIfNegative val="0"/>
          <dLbls>
            <dLbl>
              <idx val="0"/>
              <dLblPos val="inEnd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1"/>
              <dLblPos val="inEnd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4"/>
              <dLblPos val="inEnd"/>
              <showLegendKey val="0"/>
              <showVal val="1"/>
              <showCatName val="0"/>
              <showSerName val="0"/>
              <showPercent val="0"/>
              <showBubbleSize val="0"/>
            </dLbl>
            <spPr>
              <a:noFill/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0" i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페이퍼로지 6 SemiBold"/>
                    <a:ea typeface="페이퍼로지 6 SemiBold"/>
                    <a:cs typeface="페이퍼로지 6 SemiBold"/>
                    <a:sym typeface="페이퍼로지 6 SemiBold"/>
                  </a:defRPr>
                </a:pPr>
                <a:r>
                  <a:t/>
                </a:r>
                <a:endParaRPr lang="ko-KR"/>
              </a:p>
            </txPr>
            <dLblPos val="inEnd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'1. Summary'!$H$27:$H$31</f>
              <strCache>
                <ptCount val="5"/>
                <pt idx="0">
                  <v>1Q</v>
                </pt>
                <pt idx="1">
                  <v>2Q</v>
                </pt>
                <pt idx="2">
                  <v>3Q</v>
                </pt>
                <pt idx="3">
                  <v>4Q</v>
                </pt>
                <pt idx="4">
                  <v>Total/AVG</v>
                </pt>
              </strCache>
            </strRef>
          </cat>
          <val>
            <numRef>
              <f>'1. Summary'!$L$27:$L$31</f>
              <numCache>
                <formatCode>0.00</formatCode>
                <ptCount val="5"/>
                <pt idx="0">
                  <v>8.582716049382714</v>
                </pt>
              </numCache>
            </numRef>
          </val>
        </ser>
        <ser>
          <idx val="4"/>
          <order val="1"/>
          <tx>
            <strRef>
              <f>'1. Summary'!$M$26</f>
              <strCache>
                <ptCount val="1"/>
                <pt idx="0">
                  <v>26 T2</v>
                </pt>
              </strCache>
            </strRef>
          </tx>
          <spPr>
            <a:solidFill>
              <a:schemeClr val="accent5"/>
            </a:solidFill>
            <a:ln w="9525">
              <a:noFill/>
              <a:prstDash val="solid"/>
            </a:ln>
          </spPr>
          <invertIfNegative val="0"/>
          <dLbls>
            <dLbl>
              <idx val="0"/>
              <dLblPos val="inEnd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1"/>
              <dLblPos val="inEnd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4"/>
              <dLblPos val="inEnd"/>
              <showLegendKey val="0"/>
              <showVal val="1"/>
              <showCatName val="0"/>
              <showSerName val="0"/>
              <showPercent val="0"/>
              <showBubbleSize val="0"/>
            </dLbl>
            <spPr>
              <a:noFill/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0" i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페이퍼로지 6 SemiBold"/>
                    <a:ea typeface="페이퍼로지 6 SemiBold"/>
                    <a:cs typeface="페이퍼로지 6 SemiBold"/>
                    <a:sym typeface="페이퍼로지 6 SemiBold"/>
                  </a:defRPr>
                </a:pPr>
                <a:r>
                  <a:t/>
                </a:r>
                <a:endParaRPr lang="ko-KR"/>
              </a:p>
            </txPr>
            <dLblPos val="inEnd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'1. Summary'!$H$27:$H$31</f>
              <strCache>
                <ptCount val="5"/>
                <pt idx="0">
                  <v>1Q</v>
                </pt>
                <pt idx="1">
                  <v>2Q</v>
                </pt>
                <pt idx="2">
                  <v>3Q</v>
                </pt>
                <pt idx="3">
                  <v>4Q</v>
                </pt>
                <pt idx="4">
                  <v>Total/AVG</v>
                </pt>
              </strCache>
            </strRef>
          </cat>
          <val>
            <numRef>
              <f>'1. Summary'!$M$27:$M$31</f>
              <numCache>
                <formatCode>0.00</formatCode>
                <ptCount val="5"/>
                <pt idx="0">
                  <v>8.627439024390243</v>
                </pt>
              </numCache>
            </numRef>
          </val>
        </ser>
        <ser>
          <idx val="5"/>
          <order val="2"/>
          <tx>
            <strRef>
              <f>'1. Summary'!$N$26</f>
              <strCache>
                <ptCount val="1"/>
                <pt idx="0">
                  <v>26 T3</v>
                </pt>
              </strCache>
            </strRef>
          </tx>
          <spPr>
            <a:solidFill>
              <a:schemeClr val="accent6"/>
            </a:solidFill>
            <a:ln w="9525">
              <a:noFill/>
              <a:prstDash val="solid"/>
            </a:ln>
          </spPr>
          <invertIfNegative val="0"/>
          <dLbls>
            <dLbl>
              <idx val="0"/>
              <dLblPos val="inEnd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1"/>
              <dLblPos val="inEnd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4"/>
              <dLblPos val="inEnd"/>
              <showLegendKey val="0"/>
              <showVal val="1"/>
              <showCatName val="0"/>
              <showSerName val="0"/>
              <showPercent val="0"/>
              <showBubbleSize val="0"/>
            </dLbl>
            <spPr>
              <a:noFill/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0" i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페이퍼로지 6 SemiBold"/>
                    <a:ea typeface="페이퍼로지 6 SemiBold"/>
                    <a:cs typeface="페이퍼로지 6 SemiBold"/>
                    <a:sym typeface="페이퍼로지 6 SemiBold"/>
                  </a:defRPr>
                </a:pPr>
                <a:r>
                  <a:t/>
                </a:r>
                <a:endParaRPr lang="ko-KR"/>
              </a:p>
            </txPr>
            <dLblPos val="inEnd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'1. Summary'!$H$27:$H$31</f>
              <strCache>
                <ptCount val="5"/>
                <pt idx="0">
                  <v>1Q</v>
                </pt>
                <pt idx="1">
                  <v>2Q</v>
                </pt>
                <pt idx="2">
                  <v>3Q</v>
                </pt>
                <pt idx="3">
                  <v>4Q</v>
                </pt>
                <pt idx="4">
                  <v>Total/AVG</v>
                </pt>
              </strCache>
            </strRef>
          </cat>
          <val>
            <numRef>
              <f>'1. Summary'!$N$27:$N$31</f>
              <numCache>
                <formatCode>0.00</formatCode>
                <ptCount val="5"/>
                <pt idx="0">
                  <v>8.744262295081967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gapWidth val="150"/>
        <axId val="250230272"/>
        <axId val="151714560"/>
      </barChart>
      <lineChart>
        <grouping val="standard"/>
        <varyColors val="0"/>
        <ser>
          <idx val="6"/>
          <order val="6"/>
          <tx>
            <strRef>
              <f>'1. Summary'!$I$26</f>
              <strCache>
                <ptCount val="1"/>
                <pt idx="0">
                  <v>25 T1</v>
                </pt>
              </strCache>
            </strRef>
          </tx>
          <spPr>
            <a:ln w="28575" cap="rnd" cmpd="sng">
              <a:solidFill>
                <a:schemeClr val="accent4"/>
              </a:solidFill>
              <a:prstDash val="solid"/>
              <a:round/>
            </a:ln>
          </spPr>
          <marker>
            <symbol val="none"/>
            <spPr>
              <a:ln>
                <a:prstDash val="solid"/>
              </a:ln>
            </spPr>
          </marker>
          <dLbls>
            <dLbl>
              <idx val="0"/>
              <dLblPos val="t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1"/>
              <dLblPos val="t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2"/>
              <dLblPos val="t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3"/>
              <dLblPos val="t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4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spPr>
              <a:noFill/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0" i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페이퍼로지 6 SemiBold"/>
                    <a:ea typeface="페이퍼로지 6 SemiBold"/>
                    <a:cs typeface="페이퍼로지 6 SemiBold"/>
                    <a:sym typeface="페이퍼로지 6 SemiBold"/>
                  </a:defRPr>
                </a:pPr>
                <a:r>
                  <a:t/>
                </a:r>
                <a:endParaRPr lang="ko-KR"/>
              </a:p>
            </txPr>
            <dLblPos val="t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'1. Summary'!$H$27:$H$31</f>
              <strCache>
                <ptCount val="5"/>
                <pt idx="0">
                  <v>1Q</v>
                </pt>
                <pt idx="1">
                  <v>2Q</v>
                </pt>
                <pt idx="2">
                  <v>3Q</v>
                </pt>
                <pt idx="3">
                  <v>4Q</v>
                </pt>
                <pt idx="4">
                  <v>Total/AVG</v>
                </pt>
              </strCache>
            </strRef>
          </cat>
          <val>
            <numRef>
              <f>'1. Summary'!$I$27:$I$31</f>
              <numCache>
                <formatCode>0.00</formatCode>
                <ptCount val="5"/>
                <pt idx="0">
                  <v>8.609999999999999</v>
                </pt>
                <pt idx="1">
                  <v>8.57</v>
                </pt>
                <pt idx="2">
                  <v>8.630000000000001</v>
                </pt>
                <pt idx="3">
                  <v>8.722727272727267</v>
                </pt>
                <pt idx="4">
                  <v>8.669031141868517</v>
                </pt>
              </numCache>
            </numRef>
          </val>
          <smooth val="0"/>
        </ser>
        <ser>
          <idx val="7"/>
          <order val="7"/>
          <tx>
            <strRef>
              <f>'1. Summary'!$J$26</f>
              <strCache>
                <ptCount val="1"/>
                <pt idx="0">
                  <v>25 T2</v>
                </pt>
              </strCache>
            </strRef>
          </tx>
          <spPr>
            <a:ln w="28575" cap="rnd" cmpd="sng">
              <a:solidFill>
                <a:schemeClr val="accent5"/>
              </a:solidFill>
              <a:prstDash val="solid"/>
              <a:round/>
            </a:ln>
          </spPr>
          <marker>
            <symbol val="none"/>
            <spPr>
              <a:ln>
                <a:prstDash val="solid"/>
              </a:ln>
            </spPr>
          </marker>
          <dLbls>
            <dLbl>
              <idx val="0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1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2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3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4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spPr>
              <a:noFill/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0" i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페이퍼로지 6 SemiBold"/>
                    <a:ea typeface="페이퍼로지 6 SemiBold"/>
                    <a:cs typeface="페이퍼로지 6 SemiBold"/>
                    <a:sym typeface="페이퍼로지 6 SemiBold"/>
                  </a:defRPr>
                </a:pPr>
                <a:r>
                  <a:t/>
                </a:r>
                <a:endParaRPr lang="ko-KR"/>
              </a:p>
            </txPr>
            <dLblPos val="r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'1. Summary'!$H$27:$H$31</f>
              <strCache>
                <ptCount val="5"/>
                <pt idx="0">
                  <v>1Q</v>
                </pt>
                <pt idx="1">
                  <v>2Q</v>
                </pt>
                <pt idx="2">
                  <v>3Q</v>
                </pt>
                <pt idx="3">
                  <v>4Q</v>
                </pt>
                <pt idx="4">
                  <v>Total/AVG</v>
                </pt>
              </strCache>
            </strRef>
          </cat>
          <val>
            <numRef>
              <f>'1. Summary'!$J$27:$J$31</f>
              <numCache>
                <formatCode>0.00</formatCode>
                <ptCount val="5"/>
                <pt idx="0">
                  <v>8.73</v>
                </pt>
                <pt idx="1">
                  <v>8.75</v>
                </pt>
                <pt idx="2">
                  <v>8.77</v>
                </pt>
                <pt idx="3">
                  <v>8.902456310679616</v>
                </pt>
                <pt idx="4">
                  <v>8.772479166666661</v>
                </pt>
              </numCache>
            </numRef>
          </val>
          <smooth val="0"/>
        </ser>
        <ser>
          <idx val="8"/>
          <order val="8"/>
          <tx>
            <strRef>
              <f>'1. Summary'!$K$26</f>
              <strCache>
                <ptCount val="1"/>
                <pt idx="0">
                  <v>25 T3</v>
                </pt>
              </strCache>
            </strRef>
          </tx>
          <spPr>
            <a:ln w="28575" cap="rnd" cmpd="sng">
              <a:solidFill>
                <a:schemeClr val="accent6"/>
              </a:solidFill>
              <a:prstDash val="solid"/>
              <a:round/>
            </a:ln>
          </spPr>
          <marker>
            <symbol val="none"/>
            <spPr>
              <a:ln>
                <a:prstDash val="solid"/>
              </a:ln>
            </spPr>
          </marker>
          <dLbls>
            <dLbl>
              <idx val="0"/>
              <dLblPos val="t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1"/>
              <dLblPos val="t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2"/>
              <dLblPos val="t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3"/>
              <dLblPos val="t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4"/>
              <dLblPos val="t"/>
              <showLegendKey val="0"/>
              <showVal val="1"/>
              <showCatName val="0"/>
              <showSerName val="0"/>
              <showPercent val="0"/>
              <showBubbleSize val="0"/>
            </dLbl>
            <spPr>
              <a:noFill/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0" i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페이퍼로지 6 SemiBold"/>
                    <a:ea typeface="페이퍼로지 6 SemiBold"/>
                    <a:cs typeface="페이퍼로지 6 SemiBold"/>
                    <a:sym typeface="페이퍼로지 6 SemiBold"/>
                  </a:defRPr>
                </a:pPr>
                <a:r>
                  <a:t/>
                </a:r>
                <a:endParaRPr lang="ko-KR"/>
              </a:p>
            </txPr>
            <dLblPos val="t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'1. Summary'!$H$27:$H$31</f>
              <strCache>
                <ptCount val="5"/>
                <pt idx="0">
                  <v>1Q</v>
                </pt>
                <pt idx="1">
                  <v>2Q</v>
                </pt>
                <pt idx="2">
                  <v>3Q</v>
                </pt>
                <pt idx="3">
                  <v>4Q</v>
                </pt>
                <pt idx="4">
                  <v>Total/AVG</v>
                </pt>
              </strCache>
            </strRef>
          </cat>
          <val>
            <numRef>
              <f>'1. Summary'!$K$27:$K$31</f>
              <numCache>
                <formatCode>0.00</formatCode>
                <ptCount val="5"/>
                <pt idx="0">
                  <v>8.800000000000001</v>
                </pt>
                <pt idx="1">
                  <v>8.640000000000001</v>
                </pt>
                <pt idx="2">
                  <v>8.81</v>
                </pt>
                <pt idx="3">
                  <v>8.828481012658225</v>
                </pt>
                <pt idx="4">
                  <v>8.785805084745762</v>
                </pt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250230272"/>
        <axId val="151714560"/>
      </lineChart>
      <catAx>
        <axId val="250230272"/>
        <scaling>
          <orientation val="minMax"/>
        </scaling>
        <delete val="0"/>
        <axPos val="b"/>
        <numFmt formatCode="General" sourceLinked="1"/>
        <majorTickMark val="none"/>
        <minorTickMark val="none"/>
        <tickLblPos val="nextTo"/>
        <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spPr>
        <txPr>
          <a:bodyPr rot="0" vert="horz" lIns="0" tIns="0" rIns="0" bIns="0" anchor="ctr" anchorCtr="1"/>
          <a:lstStyle/>
          <a:p>
            <a:pPr algn="l">
              <a:defRPr sz="900" b="0" i="0">
                <a:solidFill>
                  <a:schemeClr val="tx1">
                    <a:lumMod val="65000"/>
                    <a:lumOff val="35000"/>
                  </a:schemeClr>
                </a:solidFill>
                <a:latin typeface="페이퍼로지 6 SemiBold"/>
                <a:ea typeface="페이퍼로지 6 SemiBold"/>
                <a:cs typeface="페이퍼로지 6 SemiBold"/>
                <a:sym typeface="페이퍼로지 6 SemiBold"/>
              </a:defRPr>
            </a:pPr>
            <a:r>
              <a:t/>
            </a:r>
            <a:endParaRPr lang="ko-KR"/>
          </a:p>
        </txPr>
        <crossAx val="151714560"/>
        <crosses val="autoZero"/>
        <auto val="1"/>
        <lblAlgn val="ctr"/>
        <lblOffset val="100"/>
        <tickMarkSkip val="1"/>
        <noMultiLvlLbl val="0"/>
      </catAx>
      <valAx>
        <axId val="151714560"/>
        <scaling>
          <orientation val="minMax"/>
          <max val="9.02"/>
          <min val="8.6"/>
        </scaling>
        <delete val="0"/>
        <axPos val="l"/>
        <numFmt formatCode="0.00" sourceLinked="1"/>
        <majorTickMark val="none"/>
        <minorTickMark val="none"/>
        <tickLblPos val="nextTo"/>
        <spPr>
          <a:noFill/>
          <a:ln w="9525">
            <a:noFill/>
            <a:prstDash val="solid"/>
          </a:ln>
        </spPr>
        <txPr>
          <a:bodyPr rot="0" vert="horz" lIns="0" tIns="0" rIns="0" bIns="0" anchor="ctr" anchorCtr="1"/>
          <a:lstStyle/>
          <a:p>
            <a:pPr algn="l">
              <a:defRPr sz="900" b="0" i="0">
                <a:solidFill>
                  <a:schemeClr val="tx1">
                    <a:lumMod val="65000"/>
                    <a:lumOff val="35000"/>
                  </a:schemeClr>
                </a:solidFill>
                <a:latin typeface="페이퍼로지 6 SemiBold"/>
                <a:ea typeface="페이퍼로지 6 SemiBold"/>
                <a:cs typeface="페이퍼로지 6 SemiBold"/>
                <a:sym typeface="페이퍼로지 6 SemiBold"/>
              </a:defRPr>
            </a:pPr>
            <a:r>
              <a:t/>
            </a:r>
            <a:endParaRPr lang="ko-KR"/>
          </a:p>
        </txPr>
        <crossAx val="250230272"/>
        <crosses val="autoZero"/>
        <crossBetween val="between"/>
      </valAx>
    </plotArea>
    <legend>
      <legendPos val="b"/>
      <overlay val="0"/>
      <spPr>
        <a:noFill/>
        <a:ln w="9525">
          <a:noFill/>
          <a:prstDash val="solid"/>
        </a:ln>
      </spPr>
      <txPr>
        <a:bodyPr rot="0" vert="horz" lIns="0" tIns="0" rIns="0" bIns="0" anchor="ctr" anchorCtr="1"/>
        <a:lstStyle/>
        <a:p>
          <a:pPr algn="l">
            <a:defRPr sz="900" b="0" i="0">
              <a:solidFill>
                <a:schemeClr val="tx1">
                  <a:lumMod val="65000"/>
                  <a:lumOff val="35000"/>
                </a:schemeClr>
              </a:solidFill>
              <a:latin typeface="페이퍼로지 6 SemiBold"/>
              <a:ea typeface="페이퍼로지 6 SemiBold"/>
              <a:cs typeface="페이퍼로지 6 SemiBold"/>
              <a:sym typeface="페이퍼로지 6 SemiBold"/>
            </a:defRPr>
          </a:pPr>
          <a:r>
            <a:t/>
          </a:r>
          <a:endParaRPr lang="ko-KR"/>
        </a:p>
      </txPr>
    </legend>
    <plotVisOnly val="1"/>
    <dispBlanksAs val="gap"/>
  </chart>
  <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spPr>
</chartSpace>
</file>

<file path=xl/charts/chart3.xml><?xml version="1.0" encoding="utf-8"?>
<chartSpace xmlns:a="http://schemas.openxmlformats.org/drawingml/2006/main" xmlns="http://schemas.openxmlformats.org/drawingml/2006/chart">
  <chart>
    <plotArea>
      <layout>
        <manualLayout>
          <layoutTarget val="inner"/>
          <xMode val="edge"/>
          <yMode val="edge"/>
          <wMode val="factor"/>
          <hMode val="factor"/>
          <x val="0.07048875093460083"/>
          <y val="0.02293697744607925"/>
          <w val="0.9285342693328857"/>
          <h val="0.8820695877075195"/>
        </manualLayout>
      </layout>
      <lineChart>
        <grouping val="standard"/>
        <varyColors val="0"/>
        <ser>
          <idx val="0"/>
          <order val="0"/>
          <spPr>
            <a:ln w="38100" cap="rnd" cmpd="sng">
              <a:solidFill>
                <a:schemeClr val="accent6"/>
              </a:solidFill>
              <a:prstDash val="solid"/>
              <a:round/>
            </a:ln>
          </spPr>
          <marker>
            <symbol val="circle"/>
            <size val="5"/>
            <spPr>
              <a:solidFill>
                <a:schemeClr val="accent1"/>
              </a:solidFill>
              <a:ln w="9525" cap="rnd" cmpd="sng">
                <a:solidFill>
                  <a:schemeClr val="accent1"/>
                </a:solidFill>
                <a:prstDash val="solid"/>
              </a:ln>
            </spPr>
          </marker>
          <dLbls>
            <spPr>
              <a:noFill/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1100" b="0" i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페이퍼로지 6 SemiBold"/>
                    <a:ea typeface="페이퍼로지 6 SemiBold"/>
                    <a:cs typeface="페이퍼로지 6 SemiBold"/>
                    <a:sym typeface="페이퍼로지 6 SemiBold"/>
                  </a:defRPr>
                </a:pPr>
                <a:r>
                  <a:t/>
                </a:r>
                <a:endParaRPr lang="ko-KR"/>
              </a:p>
            </txPr>
            <dLblPos val="t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'1. Summary'!$B$30:$B$34</f>
              <strCache>
                <ptCount val="5"/>
                <pt idx="0">
                  <v>1P</v>
                </pt>
                <pt idx="1">
                  <v>2P</v>
                </pt>
                <pt idx="2">
                  <v>3P</v>
                </pt>
                <pt idx="3">
                  <v>4P</v>
                </pt>
                <pt idx="4">
                  <v>5P</v>
                </pt>
              </strCache>
            </strRef>
          </cat>
          <val>
            <numRef>
              <f>'1. Summary'!$F$30:$F$34</f>
              <numCache>
                <formatCode>0.00</formatCode>
                <ptCount val="5"/>
                <pt idx="0">
                  <v>8.658333333333335</v>
                </pt>
                <pt idx="1">
                  <v>8.616666666666667</v>
                </pt>
                <pt idx="2">
                  <v>8.642105263157893</v>
                </pt>
                <pt idx="3">
                  <v>8.655172413793107</v>
                </pt>
                <pt idx="4">
                  <v>8.654444444444444</v>
                </pt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250231296"/>
        <axId val="226780288"/>
      </lineChart>
      <catAx>
        <axId val="250231296"/>
        <scaling>
          <orientation val="minMax"/>
        </scaling>
        <delete val="0"/>
        <axPos val="b"/>
        <numFmt formatCode="General" sourceLinked="1"/>
        <majorTickMark val="none"/>
        <minorTickMark val="none"/>
        <tickLblPos val="nextTo"/>
        <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spPr>
        <txPr>
          <a:bodyPr rot="0" vert="horz" lIns="0" tIns="0" rIns="0" bIns="0" anchor="ctr" anchorCtr="1"/>
          <a:lstStyle/>
          <a:p>
            <a:pPr algn="l">
              <a:defRPr sz="1200" b="0" i="0">
                <a:solidFill>
                  <a:schemeClr val="tx1">
                    <a:lumMod val="65000"/>
                    <a:lumOff val="35000"/>
                  </a:schemeClr>
                </a:solidFill>
                <a:latin typeface="페이퍼로지 6 SemiBold"/>
                <a:ea typeface="페이퍼로지 6 SemiBold"/>
                <a:cs typeface="페이퍼로지 6 SemiBold"/>
                <a:sym typeface="페이퍼로지 6 SemiBold"/>
              </a:defRPr>
            </a:pPr>
            <a:r>
              <a:t/>
            </a:r>
            <a:endParaRPr lang="ko-KR"/>
          </a:p>
        </txPr>
        <crossAx val="226780288"/>
        <crosses val="autoZero"/>
        <auto val="1"/>
        <lblAlgn val="ctr"/>
        <lblOffset val="100"/>
        <tickMarkSkip val="1"/>
        <noMultiLvlLbl val="0"/>
      </catAx>
      <valAx>
        <axId val="226780288"/>
        <scaling>
          <orientation val="minMax"/>
          <max val="8.850000000000001"/>
          <min val="8.5"/>
        </scaling>
        <delete val="0"/>
        <axPos val="l"/>
        <numFmt formatCode="0.00" sourceLinked="1"/>
        <majorTickMark val="none"/>
        <minorTickMark val="none"/>
        <tickLblPos val="nextTo"/>
        <spPr>
          <a:noFill/>
          <a:ln w="9525">
            <a:noFill/>
            <a:prstDash val="solid"/>
          </a:ln>
        </spPr>
        <txPr>
          <a:bodyPr rot="0" vert="horz" lIns="0" tIns="0" rIns="0" bIns="0" anchor="ctr" anchorCtr="1"/>
          <a:lstStyle/>
          <a:p>
            <a:pPr algn="l">
              <a:defRPr sz="1200" b="0" i="0">
                <a:solidFill>
                  <a:schemeClr val="tx1">
                    <a:lumMod val="65000"/>
                    <a:lumOff val="35000"/>
                  </a:schemeClr>
                </a:solidFill>
                <a:latin typeface="페이퍼로지 6 SemiBold"/>
                <a:ea typeface="페이퍼로지 6 SemiBold"/>
                <a:cs typeface="페이퍼로지 6 SemiBold"/>
                <a:sym typeface="페이퍼로지 6 SemiBold"/>
              </a:defRPr>
            </a:pPr>
            <a:r>
              <a:t/>
            </a:r>
            <a:endParaRPr lang="ko-KR"/>
          </a:p>
        </txPr>
        <crossAx val="250231296"/>
        <crosses val="autoZero"/>
        <crossBetween val="between"/>
        <majorUnit val="0.2"/>
      </valAx>
    </plotArea>
    <legend>
      <legendPos val="b"/>
      <layout>
        <manualLayout>
          <xMode val="edge"/>
          <yMode val="edge"/>
          <wMode val="factor"/>
          <hMode val="factor"/>
          <x val="0.8764264583587646"/>
          <y val="0.7044607996940613"/>
          <w val="0.1167745068669319"/>
          <h val="0.162292942404747"/>
        </manualLayout>
      </layout>
      <overlay val="0"/>
      <spPr>
        <a:noFill/>
        <a:ln w="9525">
          <a:noFill/>
          <a:prstDash val="solid"/>
        </a:ln>
      </spPr>
      <txPr>
        <a:bodyPr rot="0" vert="horz" lIns="0" tIns="0" rIns="0" bIns="0" anchor="ctr" anchorCtr="1"/>
        <a:lstStyle/>
        <a:p>
          <a:pPr algn="l">
            <a:defRPr sz="1000" b="0" i="0">
              <a:solidFill>
                <a:schemeClr val="tx1">
                  <a:lumMod val="65000"/>
                  <a:lumOff val="35000"/>
                </a:schemeClr>
              </a:solidFill>
              <a:latin typeface="페이퍼로지 6 SemiBold"/>
              <a:ea typeface="페이퍼로지 6 SemiBold"/>
              <a:cs typeface="페이퍼로지 6 SemiBold"/>
              <a:sym typeface="페이퍼로지 6 SemiBold"/>
            </a:defRPr>
          </a:pPr>
          <a:r>
            <a:t/>
          </a:r>
          <a:endParaRPr lang="ko-KR"/>
        </a:p>
      </txPr>
    </legend>
    <plotVisOnly val="1"/>
    <dispBlanksAs val="gap"/>
  </chart>
  <spPr>
    <a:solidFill>
      <a:schemeClr val="bg1"/>
    </a:solidFill>
    <a:ln w="9525" cap="flat" cmpd="sng" algn="ctr">
      <a:solidFill>
        <a:sysClr val="windowText" lastClr="000000"/>
      </a:solidFill>
      <a:prstDash val="solid"/>
      <a:round/>
    </a:ln>
  </spPr>
</chartSpace>
</file>

<file path=xl/charts/chart4.xml><?xml version="1.0" encoding="utf-8"?>
<chartSpace xmlns:a="http://schemas.openxmlformats.org/drawingml/2006/main" xmlns="http://schemas.openxmlformats.org/drawingml/2006/chart">
  <chart>
    <plotArea>
      <layout/>
      <lineChart>
        <grouping val="standard"/>
        <varyColors val="0"/>
        <ser>
          <idx val="0"/>
          <order val="0"/>
          <tx>
            <strRef>
              <f>'AOP 서브(2025.10월까지완료)'!$B$3</f>
              <strCache>
                <ptCount val="1"/>
                <pt idx="0">
                  <v>1팀</v>
                </pt>
              </strCache>
            </strRef>
          </tx>
          <spPr>
            <a:ln w="25400" cap="rnd" cmpd="sng">
              <a:solidFill>
                <a:srgbClr val="4FA3FF"/>
              </a:solidFill>
              <a:prstDash val="solid"/>
              <a:round/>
            </a:ln>
          </spPr>
          <marker>
            <symbol val="square"/>
            <size val="6"/>
            <spPr>
              <a:solidFill>
                <a:srgbClr val="4FA3FF"/>
              </a:solidFill>
              <a:ln w="9525" cap="rnd" cmpd="sng">
                <a:solidFill>
                  <a:srgbClr val="4FA3FF"/>
                </a:solidFill>
                <a:prstDash val="solid"/>
              </a:ln>
            </spPr>
          </marker>
          <dLbls>
            <dLbl>
              <idx val="0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1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2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3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4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5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6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7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8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9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10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0" i="0">
                    <a:solidFill>
                      <a:sysClr val="windowText" lastClr="000000"/>
                    </a:solidFill>
                    <a:latin typeface="페이퍼로지 6 SemiBold"/>
                    <a:ea typeface="페이퍼로지 6 SemiBold"/>
                    <a:cs typeface="페이퍼로지 6 SemiBold"/>
                    <a:sym typeface="페이퍼로지 6 SemiBold"/>
                  </a:defRPr>
                </a:pPr>
                <a:r>
                  <a:t/>
                </a:r>
                <a:endParaRPr lang="ko-KR"/>
              </a:p>
            </txPr>
            <dLblPos val="r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'AOP 서브(2025.10월까지완료)'!$C$2:$M$2</f>
              <strCache>
                <ptCount val="11"/>
                <pt idx="0">
                  <v>1월</v>
                </pt>
                <pt idx="1">
                  <v>2월</v>
                </pt>
                <pt idx="2">
                  <v>3월</v>
                </pt>
                <pt idx="3">
                  <v>4월</v>
                </pt>
                <pt idx="4">
                  <v>5월</v>
                </pt>
                <pt idx="5">
                  <v>6월</v>
                </pt>
                <pt idx="6">
                  <v>7월</v>
                </pt>
                <pt idx="7">
                  <v>8월</v>
                </pt>
                <pt idx="8">
                  <v>9월</v>
                </pt>
                <pt idx="9">
                  <v>10월</v>
                </pt>
                <pt idx="10">
                  <v>2025누적</v>
                </pt>
              </strCache>
            </strRef>
          </cat>
          <val>
            <numRef>
              <f>'AOP 서브(2025.10월까지완료)'!$C$3:$M$3</f>
              <numCache>
                <formatCode>0.00</formatCode>
                <ptCount val="11"/>
                <pt idx="0">
                  <v>8.750038461538463</v>
                </pt>
                <pt idx="1">
                  <v>8.69814814814815</v>
                </pt>
                <pt idx="2">
                  <v>8.731578947368423</v>
                </pt>
                <pt idx="3">
                  <v>8.247058823529413</v>
                </pt>
                <pt idx="4">
                  <v>8.529545454545454</v>
                </pt>
                <pt idx="5">
                  <v>8.783333333333333</v>
                </pt>
                <pt idx="6">
                  <v>8.815999999999999</v>
                </pt>
                <pt idx="7">
                  <v>8.6</v>
                </pt>
                <pt idx="8">
                  <v>8.56</v>
                </pt>
                <pt idx="9">
                  <v>8.640000000000001</v>
                </pt>
                <pt idx="10">
                  <v>8.674704819277105</v>
                </pt>
              </numCache>
            </numRef>
          </val>
          <smooth val="0"/>
        </ser>
        <ser>
          <idx val="1"/>
          <order val="1"/>
          <tx>
            <strRef>
              <f>'AOP 서브(2025.10월까지완료)'!$B$4</f>
              <strCache>
                <ptCount val="1"/>
                <pt idx="0">
                  <v>2팀</v>
                </pt>
              </strCache>
            </strRef>
          </tx>
          <spPr>
            <a:ln w="25400" cap="rnd" cmpd="sng">
              <a:solidFill>
                <a:srgbClr val="E74545"/>
              </a:solidFill>
              <a:prstDash val="solid"/>
              <a:round/>
            </a:ln>
          </spPr>
          <marker>
            <symbol val="square"/>
            <size val="6"/>
            <spPr>
              <a:solidFill>
                <a:srgbClr val="E74545"/>
              </a:solidFill>
              <a:ln w="9525" cap="rnd" cmpd="sng">
                <a:solidFill>
                  <a:srgbClr val="E74545"/>
                </a:solidFill>
                <a:prstDash val="solid"/>
              </a:ln>
            </spPr>
          </marker>
          <dLbls>
            <dLbl>
              <idx val="0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1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2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3"/>
              <dLblPos val="t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4"/>
              <dLblPos val="t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5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6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7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8"/>
              <dLblPos val="t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9"/>
              <dLblPos val="t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10"/>
              <dLblPos val="t"/>
              <showLegendKey val="0"/>
              <showVal val="1"/>
              <showCatName val="0"/>
              <showSerName val="0"/>
              <showPercent val="0"/>
              <showBubbleSize val="0"/>
            </dLbl>
            <spPr>
              <a:solidFill>
                <a:schemeClr val="accent2">
                  <a:lumMod val="20000"/>
                  <a:lumOff val="80000"/>
                </a:schemeClr>
              </a:solidFill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0" i="0">
                    <a:solidFill>
                      <a:sysClr val="windowText" lastClr="000000"/>
                    </a:solidFill>
                    <a:latin typeface="페이퍼로지 6 SemiBold"/>
                    <a:ea typeface="페이퍼로지 6 SemiBold"/>
                    <a:cs typeface="페이퍼로지 6 SemiBold"/>
                    <a:sym typeface="페이퍼로지 6 SemiBold"/>
                  </a:defRPr>
                </a:pPr>
                <a:r>
                  <a:t/>
                </a:r>
                <a:endParaRPr lang="ko-KR"/>
              </a:p>
            </txPr>
            <dLblPos val="t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'AOP 서브(2025.10월까지완료)'!$C$2:$M$2</f>
              <strCache>
                <ptCount val="11"/>
                <pt idx="0">
                  <v>1월</v>
                </pt>
                <pt idx="1">
                  <v>2월</v>
                </pt>
                <pt idx="2">
                  <v>3월</v>
                </pt>
                <pt idx="3">
                  <v>4월</v>
                </pt>
                <pt idx="4">
                  <v>5월</v>
                </pt>
                <pt idx="5">
                  <v>6월</v>
                </pt>
                <pt idx="6">
                  <v>7월</v>
                </pt>
                <pt idx="7">
                  <v>8월</v>
                </pt>
                <pt idx="8">
                  <v>9월</v>
                </pt>
                <pt idx="9">
                  <v>10월</v>
                </pt>
                <pt idx="10">
                  <v>2025누적</v>
                </pt>
              </strCache>
            </strRef>
          </cat>
          <val>
            <numRef>
              <f>'AOP 서브(2025.10월까지완료)'!$C$4:$M$4</f>
              <numCache>
                <formatCode>0.00</formatCode>
                <ptCount val="11"/>
                <pt idx="0">
                  <v>8.892592592592594</v>
                </pt>
                <pt idx="1">
                  <v>8.818</v>
                </pt>
                <pt idx="2">
                  <v>8.586111111111109</v>
                </pt>
                <pt idx="3">
                  <v>8.6328125</v>
                </pt>
                <pt idx="4">
                  <v>8.933333333333334</v>
                </pt>
                <pt idx="5">
                  <v>8.685185185185187</v>
                </pt>
                <pt idx="6">
                  <v>8.686000000000002</v>
                </pt>
                <pt idx="7">
                  <v>8.67</v>
                </pt>
                <pt idx="8">
                  <v>9.02</v>
                </pt>
                <pt idx="9">
                  <v>9.01</v>
                </pt>
                <pt idx="10">
                  <v>8.789999999999999</v>
                </pt>
              </numCache>
            </numRef>
          </val>
          <smooth val="0"/>
        </ser>
        <ser>
          <idx val="2"/>
          <order val="2"/>
          <tx>
            <strRef>
              <f>'AOP 서브(2025.10월까지완료)'!$B$5</f>
              <strCache>
                <ptCount val="1"/>
                <pt idx="0">
                  <v>3팀</v>
                </pt>
              </strCache>
            </strRef>
          </tx>
          <spPr>
            <a:ln w="25400" cap="rnd" cmpd="sng">
              <a:solidFill>
                <a:schemeClr val="accent6"/>
              </a:solidFill>
              <a:prstDash val="solid"/>
              <a:round/>
            </a:ln>
          </spPr>
          <marker>
            <symbol val="square"/>
            <size val="6"/>
            <spPr>
              <a:solidFill>
                <a:schemeClr val="accent6"/>
              </a:solidFill>
              <a:ln w="9525" cap="rnd" cmpd="sng">
                <a:solidFill>
                  <a:schemeClr val="accent6"/>
                </a:solidFill>
                <a:prstDash val="solid"/>
              </a:ln>
            </spPr>
          </marker>
          <dLbls>
            <dLbl>
              <idx val="0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1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2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3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4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5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6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7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8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9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10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0" i="0">
                    <a:solidFill>
                      <a:sysClr val="windowText" lastClr="000000"/>
                    </a:solidFill>
                    <a:latin typeface="페이퍼로지 6 SemiBold"/>
                    <a:ea typeface="페이퍼로지 6 SemiBold"/>
                    <a:cs typeface="페이퍼로지 6 SemiBold"/>
                    <a:sym typeface="페이퍼로지 6 SemiBold"/>
                  </a:defRPr>
                </a:pPr>
                <a:r>
                  <a:t/>
                </a:r>
                <a:endParaRPr lang="ko-KR"/>
              </a:p>
            </txPr>
            <dLblPos val="r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'AOP 서브(2025.10월까지완료)'!$C$2:$M$2</f>
              <strCache>
                <ptCount val="11"/>
                <pt idx="0">
                  <v>1월</v>
                </pt>
                <pt idx="1">
                  <v>2월</v>
                </pt>
                <pt idx="2">
                  <v>3월</v>
                </pt>
                <pt idx="3">
                  <v>4월</v>
                </pt>
                <pt idx="4">
                  <v>5월</v>
                </pt>
                <pt idx="5">
                  <v>6월</v>
                </pt>
                <pt idx="6">
                  <v>7월</v>
                </pt>
                <pt idx="7">
                  <v>8월</v>
                </pt>
                <pt idx="8">
                  <v>9월</v>
                </pt>
                <pt idx="9">
                  <v>10월</v>
                </pt>
                <pt idx="10">
                  <v>2025누적</v>
                </pt>
              </strCache>
            </strRef>
          </cat>
          <val>
            <numRef>
              <f>'AOP 서브(2025.10월까지완료)'!$C$5:$M$5</f>
              <numCache>
                <formatCode>0.00</formatCode>
                <ptCount val="11"/>
                <pt idx="0">
                  <v>8.841304347826085</v>
                </pt>
                <pt idx="1">
                  <v>8.872222222222224</v>
                </pt>
                <pt idx="2">
                  <v>8.909375000000001</v>
                </pt>
                <pt idx="3">
                  <v>8.615625</v>
                </pt>
                <pt idx="4">
                  <v>8.758695652173914</v>
                </pt>
                <pt idx="5">
                  <v>8.63684210526316</v>
                </pt>
                <pt idx="6">
                  <v>8.779629629629628</v>
                </pt>
                <pt idx="7">
                  <v>8.83</v>
                </pt>
                <pt idx="8">
                  <v>8.84</v>
                </pt>
                <pt idx="9">
                  <v>8.720000000000001</v>
                </pt>
                <pt idx="10">
                  <v>8.710000000000001</v>
                </pt>
              </numCache>
            </numRef>
          </val>
          <smooth val="0"/>
        </ser>
        <ser>
          <idx val="3"/>
          <order val="3"/>
          <tx>
            <strRef>
              <f>'AOP 서브(2025.10월까지완료)'!$B$6</f>
              <strCache>
                <ptCount val="1"/>
                <pt idx="0">
                  <v>Ave.</v>
                </pt>
              </strCache>
            </strRef>
          </tx>
          <spPr>
            <a:ln w="50800" cap="rnd" cmpd="sng">
              <a:solidFill>
                <a:srgbClr val="0009C0"/>
              </a:solidFill>
              <a:prstDash val="solid"/>
              <a:round/>
            </a:ln>
          </spPr>
          <marker>
            <symbol val="diamond"/>
            <size val="9"/>
            <spPr>
              <a:solidFill>
                <a:srgbClr val="0009C0"/>
              </a:solidFill>
              <a:ln w="9525" cap="rnd" cmpd="sng">
                <a:solidFill>
                  <a:srgbClr val="0009C0"/>
                </a:solidFill>
                <a:prstDash val="solid"/>
              </a:ln>
            </spPr>
          </marker>
          <dLbls>
            <dLbl>
              <idx val="0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1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3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4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5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6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7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spPr>
              <a:noFill/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1" i="0">
                    <a:solidFill>
                      <a:srgbClr val="0009C0"/>
                    </a:solidFill>
                    <a:latin typeface="페이퍼로지 9 Black"/>
                    <a:ea typeface="페이퍼로지 9 Black"/>
                    <a:cs typeface="페이퍼로지 9 Black"/>
                    <a:sym typeface="페이퍼로지 9 Black"/>
                  </a:defRPr>
                </a:pPr>
                <a:r>
                  <a:t/>
                </a:r>
                <a:endParaRPr lang="ko-KR"/>
              </a:p>
            </txPr>
            <dLblPos val="r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'AOP 서브(2025.10월까지완료)'!$C$2:$M$2</f>
              <strCache>
                <ptCount val="11"/>
                <pt idx="0">
                  <v>1월</v>
                </pt>
                <pt idx="1">
                  <v>2월</v>
                </pt>
                <pt idx="2">
                  <v>3월</v>
                </pt>
                <pt idx="3">
                  <v>4월</v>
                </pt>
                <pt idx="4">
                  <v>5월</v>
                </pt>
                <pt idx="5">
                  <v>6월</v>
                </pt>
                <pt idx="6">
                  <v>7월</v>
                </pt>
                <pt idx="7">
                  <v>8월</v>
                </pt>
                <pt idx="8">
                  <v>9월</v>
                </pt>
                <pt idx="9">
                  <v>10월</v>
                </pt>
                <pt idx="10">
                  <v>2025누적</v>
                </pt>
              </strCache>
            </strRef>
          </cat>
          <val>
            <numRef>
              <f>'AOP 서브(2025.10월까지완료)'!$C$6:$M$6</f>
              <numCache>
                <formatCode>0.00</formatCode>
                <ptCount val="11"/>
                <pt idx="0">
                  <v>8.82830263157895</v>
                </pt>
                <pt idx="1">
                  <v>8.785714285714286</v>
                </pt>
                <pt idx="2">
                  <v>8.697887323943663</v>
                </pt>
                <pt idx="3">
                  <v>8.527692307692307</v>
                </pt>
                <pt idx="4">
                  <v>8.75416666666667</v>
                </pt>
                <pt idx="5">
                  <v>8.711842105263155</v>
                </pt>
                <pt idx="6">
                  <v>8.761038961038958</v>
                </pt>
                <pt idx="7">
                  <v>8.69</v>
                </pt>
                <pt idx="8">
                  <v>8.82</v>
                </pt>
                <pt idx="9">
                  <v>8.77</v>
                </pt>
                <pt idx="10">
                  <v>8.76</v>
                </pt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217053184"/>
        <axId val="226784320"/>
      </lineChart>
      <catAx>
        <axId val="217053184"/>
        <scaling>
          <orientation val="minMax"/>
        </scaling>
        <delete val="0"/>
        <axPos val="b"/>
        <numFmt formatCode="General" sourceLinked="1"/>
        <majorTickMark val="none"/>
        <minorTickMark val="none"/>
        <tickLblPos val="nextTo"/>
        <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spPr>
        <txPr>
          <a:bodyPr rot="0" vert="horz" lIns="0" tIns="0" rIns="0" bIns="0" anchor="ctr" anchorCtr="1"/>
          <a:lstStyle/>
          <a:p>
            <a:pPr algn="l">
              <a:defRPr sz="900" b="0" i="0">
                <a:solidFill>
                  <a:schemeClr val="tx1">
                    <a:lumMod val="65000"/>
                    <a:lumOff val="35000"/>
                  </a:schemeClr>
                </a:solidFill>
                <a:latin typeface="페이퍼로지 6 SemiBold"/>
                <a:ea typeface="페이퍼로지 6 SemiBold"/>
                <a:cs typeface="페이퍼로지 6 SemiBold"/>
                <a:sym typeface="페이퍼로지 6 SemiBold"/>
              </a:defRPr>
            </a:pPr>
            <a:r>
              <a:t/>
            </a:r>
            <a:endParaRPr lang="ko-KR"/>
          </a:p>
        </txPr>
        <crossAx val="226784320"/>
        <crosses val="autoZero"/>
        <auto val="1"/>
        <lblAlgn val="ctr"/>
        <lblOffset val="100"/>
        <tickMarkSkip val="1"/>
        <noMultiLvlLbl val="0"/>
      </catAx>
      <valAx>
        <axId val="226784320"/>
        <scaling>
          <orientation val="minMax"/>
          <max val="9.1"/>
          <min val="8.199999999999999"/>
        </scaling>
        <delete val="0"/>
        <axPos val="l"/>
        <majorGridlines>
          <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spPr>
        </majorGridlines>
        <numFmt formatCode="0.00" sourceLinked="1"/>
        <majorTickMark val="none"/>
        <minorTickMark val="none"/>
        <tickLblPos val="nextTo"/>
        <spPr>
          <a:noFill/>
          <a:ln w="9525">
            <a:noFill/>
            <a:prstDash val="solid"/>
          </a:ln>
        </spPr>
        <txPr>
          <a:bodyPr rot="0" vert="horz" lIns="0" tIns="0" rIns="0" bIns="0" anchor="ctr" anchorCtr="1"/>
          <a:lstStyle/>
          <a:p>
            <a:pPr algn="l">
              <a:defRPr sz="900" b="0" i="0">
                <a:solidFill>
                  <a:schemeClr val="tx1">
                    <a:lumMod val="65000"/>
                    <a:lumOff val="35000"/>
                  </a:schemeClr>
                </a:solidFill>
                <a:latin typeface="페이퍼로지 6 SemiBold"/>
                <a:ea typeface="페이퍼로지 6 SemiBold"/>
                <a:cs typeface="페이퍼로지 6 SemiBold"/>
                <a:sym typeface="페이퍼로지 6 SemiBold"/>
              </a:defRPr>
            </a:pPr>
            <a:r>
              <a:t/>
            </a:r>
            <a:endParaRPr lang="ko-KR"/>
          </a:p>
        </txPr>
        <crossAx val="217053184"/>
        <crosses val="autoZero"/>
        <crossBetween val="between"/>
      </valAx>
    </plotArea>
    <legend>
      <legendPos val="b"/>
      <overlay val="0"/>
      <spPr>
        <a:noFill/>
        <a:ln w="9525">
          <a:noFill/>
          <a:prstDash val="solid"/>
        </a:ln>
      </spPr>
      <txPr>
        <a:bodyPr rot="0" vert="horz" lIns="0" tIns="0" rIns="0" bIns="0" anchor="ctr" anchorCtr="1"/>
        <a:lstStyle/>
        <a:p>
          <a:pPr algn="l">
            <a:defRPr sz="900" b="0" i="0">
              <a:solidFill>
                <a:schemeClr val="tx1">
                  <a:lumMod val="65000"/>
                  <a:lumOff val="35000"/>
                </a:schemeClr>
              </a:solidFill>
              <a:latin typeface="페이퍼로지 6 SemiBold"/>
              <a:ea typeface="페이퍼로지 6 SemiBold"/>
              <a:cs typeface="페이퍼로지 6 SemiBold"/>
              <a:sym typeface="페이퍼로지 6 SemiBold"/>
            </a:defRPr>
          </a:pPr>
          <a:r>
            <a:t/>
          </a:r>
          <a:endParaRPr lang="ko-KR"/>
        </a:p>
      </txPr>
    </legend>
    <plotVisOnly val="1"/>
    <dispBlanksAs val="gap"/>
  </chart>
  <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spPr>
</chartSpace>
</file>

<file path=xl/charts/chart5.xml><?xml version="1.0" encoding="utf-8"?>
<chartSpace xmlns:a="http://schemas.openxmlformats.org/drawingml/2006/main" xmlns="http://schemas.openxmlformats.org/drawingml/2006/chart">
  <chart>
    <plotArea>
      <layout/>
      <lineChart>
        <grouping val="standard"/>
        <varyColors val="0"/>
        <ser>
          <idx val="0"/>
          <order val="0"/>
          <tx>
            <strRef>
              <f>'AOP 서브(2025.10월까지완료)'!$S$3</f>
              <strCache>
                <ptCount val="1"/>
                <pt idx="0">
                  <v>1팀</v>
                </pt>
              </strCache>
            </strRef>
          </tx>
          <spPr>
            <a:ln w="28575" cap="rnd" cmpd="sng">
              <a:solidFill>
                <a:srgbClr val="4FA3FF"/>
              </a:solidFill>
              <a:prstDash val="solid"/>
              <a:round/>
            </a:ln>
          </spPr>
          <marker>
            <symbol val="square"/>
            <size val="6"/>
            <spPr>
              <a:solidFill>
                <a:srgbClr val="4FA3FF"/>
              </a:solidFill>
              <a:ln w="9525" cap="rnd" cmpd="sng">
                <a:solidFill>
                  <a:srgbClr val="4FA3FF"/>
                </a:solidFill>
                <a:prstDash val="solid"/>
              </a:ln>
            </spPr>
          </marker>
          <dLbls>
            <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0" i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페이퍼로지 6 SemiBold"/>
                    <a:ea typeface="페이퍼로지 6 SemiBold"/>
                    <a:cs typeface="페이퍼로지 6 SemiBold"/>
                    <a:sym typeface="페이퍼로지 6 SemiBold"/>
                  </a:defRPr>
                </a:pPr>
                <a:r>
                  <a:t/>
                </a:r>
                <a:endParaRPr lang="ko-KR"/>
              </a:p>
            </txPr>
            <dLblPos val="r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numRef>
              <f>'AOP 서브(2025.10월까지완료)'!$T$2:$V$2</f>
              <numCache>
                <formatCode>General</formatCode>
                <ptCount val="3"/>
                <pt idx="0">
                  <v>2023</v>
                </pt>
                <pt idx="1">
                  <v>2024</v>
                </pt>
                <pt idx="2">
                  <v>2025</v>
                </pt>
              </numCache>
            </numRef>
          </cat>
          <val>
            <numRef>
              <f>'AOP 서브(2025.10월까지완료)'!$T$3:$V$3</f>
              <numCache>
                <formatCode>0.00</formatCode>
                <ptCount val="3"/>
                <pt idx="0">
                  <v>8.859999999999999</v>
                </pt>
                <pt idx="1">
                  <v>8.81</v>
                </pt>
                <pt idx="2">
                  <v>8.674704819277105</v>
                </pt>
              </numCache>
            </numRef>
          </val>
          <smooth val="0"/>
        </ser>
        <ser>
          <idx val="1"/>
          <order val="1"/>
          <tx>
            <strRef>
              <f>'AOP 서브(2025.10월까지완료)'!$S$4</f>
              <strCache>
                <ptCount val="1"/>
                <pt idx="0">
                  <v>2팀</v>
                </pt>
              </strCache>
            </strRef>
          </tx>
          <spPr>
            <a:ln w="28575" cap="rnd" cmpd="sng">
              <a:solidFill>
                <a:srgbClr val="E74545"/>
              </a:solidFill>
              <a:prstDash val="solid"/>
              <a:round/>
            </a:ln>
          </spPr>
          <marker>
            <symbol val="square"/>
            <size val="6"/>
            <spPr>
              <a:solidFill>
                <a:srgbClr val="E74545"/>
              </a:solidFill>
              <a:ln w="9525" cap="rnd" cmpd="sng">
                <a:solidFill>
                  <a:srgbClr val="E74545"/>
                </a:solidFill>
                <a:prstDash val="solid"/>
              </a:ln>
            </spPr>
          </marker>
          <dLbls>
            <dLbl>
              <idx val="1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spPr>
              <a:solidFill>
                <a:schemeClr val="accent2">
                  <a:lumMod val="20000"/>
                  <a:lumOff val="80000"/>
                </a:schemeClr>
              </a:solidFill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0" i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페이퍼로지 6 SemiBold"/>
                    <a:ea typeface="페이퍼로지 6 SemiBold"/>
                    <a:cs typeface="페이퍼로지 6 SemiBold"/>
                    <a:sym typeface="페이퍼로지 6 SemiBold"/>
                  </a:defRPr>
                </a:pPr>
                <a:r>
                  <a:t/>
                </a:r>
                <a:endParaRPr lang="ko-KR"/>
              </a:p>
            </txPr>
            <dLblPos val="r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numRef>
              <f>'AOP 서브(2025.10월까지완료)'!$T$2:$V$2</f>
              <numCache>
                <formatCode>General</formatCode>
                <ptCount val="3"/>
                <pt idx="0">
                  <v>2023</v>
                </pt>
                <pt idx="1">
                  <v>2024</v>
                </pt>
                <pt idx="2">
                  <v>2025</v>
                </pt>
              </numCache>
            </numRef>
          </cat>
          <val>
            <numRef>
              <f>'AOP 서브(2025.10월까지완료)'!$T$4:$V$4</f>
              <numCache>
                <formatCode>0.00</formatCode>
                <ptCount val="3"/>
                <pt idx="0">
                  <v>8.82</v>
                </pt>
                <pt idx="1">
                  <v>8.82</v>
                </pt>
                <pt idx="2">
                  <v>8.789999999999999</v>
                </pt>
              </numCache>
            </numRef>
          </val>
          <smooth val="0"/>
        </ser>
        <ser>
          <idx val="2"/>
          <order val="2"/>
          <tx>
            <strRef>
              <f>'AOP 서브(2025.10월까지완료)'!$S$5</f>
              <strCache>
                <ptCount val="1"/>
                <pt idx="0">
                  <v>3팀</v>
                </pt>
              </strCache>
            </strRef>
          </tx>
          <spPr>
            <a:ln w="28575" cap="rnd" cmpd="sng">
              <a:solidFill>
                <a:schemeClr val="accent6"/>
              </a:solidFill>
              <a:prstDash val="solid"/>
              <a:round/>
            </a:ln>
          </spPr>
          <marker>
            <symbol val="square"/>
            <size val="6"/>
            <spPr>
              <a:solidFill>
                <a:schemeClr val="accent6"/>
              </a:solidFill>
              <a:ln w="9525" cap="rnd" cmpd="sng">
                <a:solidFill>
                  <a:schemeClr val="accent6"/>
                </a:solidFill>
                <a:prstDash val="solid"/>
              </a:ln>
            </spPr>
          </marker>
          <dLbls>
            <dLbl>
              <idx val="1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0" i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페이퍼로지 6 SemiBold"/>
                    <a:ea typeface="페이퍼로지 6 SemiBold"/>
                    <a:cs typeface="페이퍼로지 6 SemiBold"/>
                    <a:sym typeface="페이퍼로지 6 SemiBold"/>
                  </a:defRPr>
                </a:pPr>
                <a:r>
                  <a:t/>
                </a:r>
                <a:endParaRPr lang="ko-KR"/>
              </a:p>
            </txPr>
            <dLblPos val="r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numRef>
              <f>'AOP 서브(2025.10월까지완료)'!$T$2:$V$2</f>
              <numCache>
                <formatCode>General</formatCode>
                <ptCount val="3"/>
                <pt idx="0">
                  <v>2023</v>
                </pt>
                <pt idx="1">
                  <v>2024</v>
                </pt>
                <pt idx="2">
                  <v>2025</v>
                </pt>
              </numCache>
            </numRef>
          </cat>
          <val>
            <numRef>
              <f>'AOP 서브(2025.10월까지완료)'!$T$5:$V$5</f>
              <numCache>
                <formatCode>0.00</formatCode>
                <ptCount val="3"/>
                <pt idx="0">
                  <v>8.85</v>
                </pt>
                <pt idx="1">
                  <v>8.82</v>
                </pt>
                <pt idx="2">
                  <v>8.710000000000001</v>
                </pt>
              </numCache>
            </numRef>
          </val>
          <smooth val="0"/>
        </ser>
        <ser>
          <idx val="3"/>
          <order val="3"/>
          <tx>
            <strRef>
              <f>'AOP 서브(2025.10월까지완료)'!$S$6</f>
              <strCache>
                <ptCount val="1"/>
                <pt idx="0">
                  <v>A ve.</v>
                </pt>
              </strCache>
            </strRef>
          </tx>
          <spPr>
            <a:ln w="34925" cap="rnd" cmpd="sng">
              <a:solidFill>
                <a:srgbClr val="0009C0"/>
              </a:solidFill>
              <a:prstDash val="solid"/>
              <a:round/>
            </a:ln>
          </spPr>
          <marker>
            <symbol val="diamond"/>
            <size val="8"/>
            <spPr>
              <a:solidFill>
                <a:srgbClr val="0009C0"/>
              </a:solidFill>
              <a:ln w="9525" cap="rnd" cmpd="sng">
                <a:solidFill>
                  <a:srgbClr val="0009C0"/>
                </a:solidFill>
                <a:prstDash val="solid"/>
              </a:ln>
            </spPr>
          </marker>
          <dLbls>
            <dLbl>
              <idx val="1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2"/>
              <dLblPos val="r"/>
              <showLegendKey val="0"/>
              <showVal val="1"/>
              <showCatName val="0"/>
              <showSerName val="0"/>
              <showPercent val="0"/>
              <showBubbleSize val="0"/>
            </dLbl>
            <spPr>
              <a:noFill/>
              <a:ln w="9525">
                <a:noFill/>
                <a:prstDash val="solid"/>
              </a:ln>
            </spPr>
            <txPr>
              <a:bodyPr rot="0" vert="horz" lIns="0" tIns="0" rIns="0" bIns="0" anchor="ctr" anchorCtr="1"/>
              <a:lstStyle/>
              <a:p>
                <a:pPr algn="l">
                  <a:defRPr sz="900" b="0" i="0">
                    <a:solidFill>
                      <a:srgbClr val="0009C0"/>
                    </a:solidFill>
                    <a:latin typeface="페이퍼로지 9 Black"/>
                    <a:ea typeface="페이퍼로지 9 Black"/>
                    <a:cs typeface="페이퍼로지 9 Black"/>
                    <a:sym typeface="페이퍼로지 9 Black"/>
                  </a:defRPr>
                </a:pPr>
                <a:r>
                  <a:t/>
                </a:r>
                <a:endParaRPr lang="ko-KR"/>
              </a:p>
            </txPr>
            <dLblPos val="r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numRef>
              <f>'AOP 서브(2025.10월까지완료)'!$T$2:$V$2</f>
              <numCache>
                <formatCode>General</formatCode>
                <ptCount val="3"/>
                <pt idx="0">
                  <v>2023</v>
                </pt>
                <pt idx="1">
                  <v>2024</v>
                </pt>
                <pt idx="2">
                  <v>2025</v>
                </pt>
              </numCache>
            </numRef>
          </cat>
          <val>
            <numRef>
              <f>'AOP 서브(2025.10월까지완료)'!$T$6:$V$6</f>
              <numCache>
                <formatCode>0.00</formatCode>
                <ptCount val="3"/>
                <pt idx="0">
                  <v>8.84</v>
                </pt>
                <pt idx="1">
                  <v>8.82</v>
                </pt>
                <pt idx="2">
                  <v>8.76</v>
                </pt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217054720"/>
        <axId val="226786624"/>
      </lineChart>
      <catAx>
        <axId val="217054720"/>
        <scaling>
          <orientation val="minMax"/>
        </scaling>
        <delete val="0"/>
        <axPos val="b"/>
        <numFmt formatCode="General" sourceLinked="1"/>
        <majorTickMark val="none"/>
        <minorTickMark val="none"/>
        <tickLblPos val="nextTo"/>
        <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spPr>
        <txPr>
          <a:bodyPr rot="0" vert="horz" lIns="0" tIns="0" rIns="0" bIns="0" anchor="ctr" anchorCtr="1"/>
          <a:lstStyle/>
          <a:p>
            <a:pPr algn="l">
              <a:defRPr sz="900" b="0" i="0">
                <a:solidFill>
                  <a:sysClr val="windowText" lastClr="000000"/>
                </a:solidFill>
                <a:latin typeface="페이퍼로지 6 SemiBold"/>
                <a:ea typeface="페이퍼로지 6 SemiBold"/>
                <a:cs typeface="페이퍼로지 6 SemiBold"/>
                <a:sym typeface="페이퍼로지 6 SemiBold"/>
              </a:defRPr>
            </a:pPr>
            <a:r>
              <a:t/>
            </a:r>
            <a:endParaRPr lang="ko-KR"/>
          </a:p>
        </txPr>
        <crossAx val="226786624"/>
        <crosses val="autoZero"/>
        <auto val="1"/>
        <lblAlgn val="ctr"/>
        <lblOffset val="100"/>
        <tickMarkSkip val="1"/>
        <noMultiLvlLbl val="0"/>
      </catAx>
      <valAx>
        <axId val="226786624"/>
        <scaling>
          <orientation val="minMax"/>
          <min val="8.65"/>
        </scaling>
        <delete val="0"/>
        <axPos val="l"/>
        <majorGridlines>
          <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spPr>
        </majorGridlines>
        <numFmt formatCode="0.00" sourceLinked="1"/>
        <majorTickMark val="none"/>
        <minorTickMark val="none"/>
        <tickLblPos val="nextTo"/>
        <spPr>
          <a:noFill/>
          <a:ln w="9525">
            <a:noFill/>
            <a:prstDash val="solid"/>
          </a:ln>
        </spPr>
        <txPr>
          <a:bodyPr rot="0" vert="horz" lIns="0" tIns="0" rIns="0" bIns="0" anchor="ctr" anchorCtr="1"/>
          <a:lstStyle/>
          <a:p>
            <a:pPr algn="l">
              <a:defRPr sz="900" b="0" i="0">
                <a:solidFill>
                  <a:sysClr val="windowText" lastClr="000000"/>
                </a:solidFill>
                <a:latin typeface="페이퍼로지 6 SemiBold"/>
                <a:ea typeface="페이퍼로지 6 SemiBold"/>
                <a:cs typeface="페이퍼로지 6 SemiBold"/>
                <a:sym typeface="페이퍼로지 6 SemiBold"/>
              </a:defRPr>
            </a:pPr>
            <a:r>
              <a:t/>
            </a:r>
            <a:endParaRPr lang="ko-KR"/>
          </a:p>
        </txPr>
        <crossAx val="217054720"/>
        <crosses val="autoZero"/>
        <crossBetween val="between"/>
      </valAx>
    </plotArea>
    <legend>
      <legendPos val="b"/>
      <overlay val="0"/>
      <spPr>
        <a:noFill/>
        <a:ln w="9525">
          <a:noFill/>
          <a:prstDash val="solid"/>
        </a:ln>
      </spPr>
      <txPr>
        <a:bodyPr rot="0" vert="horz" lIns="0" tIns="0" rIns="0" bIns="0" anchor="ctr" anchorCtr="1"/>
        <a:lstStyle/>
        <a:p>
          <a:pPr algn="l">
            <a:defRPr sz="900" b="0" i="0">
              <a:solidFill>
                <a:schemeClr val="tx1">
                  <a:lumMod val="65000"/>
                  <a:lumOff val="35000"/>
                </a:schemeClr>
              </a:solidFill>
              <a:latin typeface="페이퍼로지 6 SemiBold"/>
              <a:ea typeface="페이퍼로지 6 SemiBold"/>
              <a:cs typeface="페이퍼로지 6 SemiBold"/>
              <a:sym typeface="페이퍼로지 6 SemiBold"/>
            </a:defRPr>
          </a:pPr>
          <a:r>
            <a:t/>
          </a:r>
          <a:endParaRPr lang="ko-KR"/>
        </a:p>
      </txPr>
    </legend>
    <plotVisOnly val="1"/>
    <dispBlanksAs val="gap"/>
  </chart>
  <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/Relationships>
</file>

<file path=xl/drawings/_rels/drawing2.xml.rels><Relationships xmlns="http://schemas.openxmlformats.org/package/2006/relationships"><Relationship Type="http://schemas.openxmlformats.org/officeDocument/2006/relationships/chart" Target="/xl/charts/chart4.xml" Id="rId1" /><Relationship Type="http://schemas.openxmlformats.org/officeDocument/2006/relationships/chart" Target="/xl/charts/chart5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twoCellAnchor>
    <from>
      <col>0</col>
      <colOff>81027</colOff>
      <row>3</row>
      <rowOff>56532</rowOff>
    </from>
    <to>
      <col>14</col>
      <colOff>639536</colOff>
      <row>23</row>
      <rowOff>108858</rowOff>
    </to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twoCellAnchor>
  <twoCellAnchor>
    <from>
      <col>1</col>
      <colOff>9525</colOff>
      <row>55</row>
      <rowOff>28575</rowOff>
    </from>
    <to>
      <col>15</col>
      <colOff>262001</colOff>
      <row>75</row>
      <rowOff>166751</rowOff>
    </to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twoCellAnchor>
  <twoCellAnchor>
    <from>
      <col>0</col>
      <colOff>81026</colOff>
      <row>76</row>
      <rowOff>133350</rowOff>
    </from>
    <to>
      <col>15</col>
      <colOff>281051</colOff>
      <row>97</row>
      <rowOff>95250</rowOff>
    </to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twoCellAnchor>
</wsDr>
</file>

<file path=xl/drawings/drawing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twoCellAnchor>
    <from>
      <col>1</col>
      <colOff>4826</colOff>
      <row>8</row>
      <rowOff>152400</rowOff>
    </from>
    <to>
      <col>13</col>
      <colOff>0</colOff>
      <row>29</row>
      <rowOff>28575</rowOff>
    </to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twoCellAnchor>
  <twoCellAnchor>
    <from>
      <col>17</col>
      <colOff>185801</colOff>
      <row>6</row>
      <rowOff>123824</rowOff>
    </from>
    <to>
      <col>22</col>
      <colOff>152400</colOff>
      <row>32</row>
      <rowOff>38100</rowOff>
    </to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twoCellAnchor>
</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 codeName="Sheet1">
    <tabColor rgb="FF70AD47"/>
    <outlinePr summaryBelow="1" summaryRight="1"/>
    <pageSetUpPr/>
  </sheetPr>
  <dimension ref="A1:BO12"/>
  <sheetViews>
    <sheetView zoomScale="85" zoomScaleNormal="75" zoomScaleSheetLayoutView="85" workbookViewId="0">
      <pane xSplit="1" ySplit="2" topLeftCell="B93" activePane="bottomRight" state="frozen"/>
      <selection pane="topRight" activeCell="A1" sqref="A1"/>
      <selection pane="bottomLeft" activeCell="A1" sqref="A1"/>
      <selection pane="bottomRight" activeCell="L134" sqref="L134"/>
    </sheetView>
  </sheetViews>
  <sheetFormatPr baseColWidth="8" defaultColWidth="9" defaultRowHeight="14.4"/>
  <cols>
    <col width="9.8984375" customWidth="1" style="3" min="1" max="1"/>
    <col width="9" customWidth="1" style="3" min="2" max="16384"/>
  </cols>
  <sheetData>
    <row r="1">
      <c r="C1" s="5" t="inlineStr">
        <is>
          <t>1Period</t>
        </is>
      </c>
      <c r="F1" s="765" t="n"/>
      <c r="G1" s="677" t="n"/>
      <c r="H1" s="5" t="inlineStr">
        <is>
          <t>2Period</t>
        </is>
      </c>
      <c r="K1" s="765" t="n"/>
      <c r="L1" s="677" t="n"/>
      <c r="M1" s="676" t="inlineStr">
        <is>
          <t>3Period</t>
        </is>
      </c>
      <c r="Q1" s="677" t="n"/>
      <c r="R1" s="5" t="inlineStr">
        <is>
          <t>4Period</t>
        </is>
      </c>
      <c r="U1" s="765" t="n"/>
      <c r="V1" s="5" t="n"/>
      <c r="W1" s="5" t="inlineStr">
        <is>
          <t>5Period</t>
        </is>
      </c>
      <c r="Z1" s="765" t="n"/>
      <c r="AA1" s="5" t="n"/>
      <c r="AB1" s="766" t="inlineStr">
        <is>
          <t>6Period</t>
        </is>
      </c>
      <c r="AC1" s="767" t="n"/>
      <c r="AD1" s="767" t="n"/>
      <c r="AE1" s="768" t="n"/>
      <c r="AF1" s="677" t="n"/>
      <c r="AG1" s="5" t="inlineStr">
        <is>
          <t>7Period</t>
        </is>
      </c>
      <c r="AJ1" s="765" t="n"/>
      <c r="AK1" s="676" t="n"/>
      <c r="AL1" s="5" t="inlineStr">
        <is>
          <t>8Period</t>
        </is>
      </c>
      <c r="AO1" s="765" t="n"/>
      <c r="AP1" s="677" t="n"/>
      <c r="AQ1" s="5" t="inlineStr">
        <is>
          <t>9Period</t>
        </is>
      </c>
      <c r="AT1" s="765" t="n"/>
      <c r="AU1" s="678" t="n"/>
      <c r="AV1" s="676" t="inlineStr">
        <is>
          <t>10Period</t>
        </is>
      </c>
      <c r="AZ1" s="5" t="n"/>
      <c r="BA1" s="766" t="inlineStr">
        <is>
          <t>11Period</t>
        </is>
      </c>
      <c r="BB1" s="767" t="n"/>
      <c r="BC1" s="767" t="n"/>
      <c r="BD1" s="767" t="n"/>
      <c r="BE1" s="768" t="n"/>
      <c r="BF1" s="766" t="inlineStr">
        <is>
          <t>12Period</t>
        </is>
      </c>
      <c r="BG1" s="767" t="n"/>
      <c r="BH1" s="767" t="n"/>
      <c r="BI1" s="767" t="n"/>
      <c r="BJ1" s="768" t="n"/>
      <c r="BK1" s="34" t="n"/>
    </row>
    <row r="2">
      <c r="A2" s="675" t="n">
        <v>2</v>
      </c>
      <c r="B2" s="769" t="n"/>
      <c r="C2" s="108" t="inlineStr">
        <is>
          <t>쿠킹</t>
        </is>
      </c>
      <c r="D2" s="107" t="inlineStr">
        <is>
          <t>크러스트</t>
        </is>
      </c>
      <c r="E2" s="107" t="inlineStr">
        <is>
          <t>치즈</t>
        </is>
      </c>
      <c r="F2" s="111" t="inlineStr">
        <is>
          <t>타핑</t>
        </is>
      </c>
      <c r="G2" s="107" t="inlineStr">
        <is>
          <t>합계</t>
        </is>
      </c>
      <c r="H2" s="108" t="inlineStr">
        <is>
          <t>쿠킹</t>
        </is>
      </c>
      <c r="I2" s="107" t="inlineStr">
        <is>
          <t>크러스트</t>
        </is>
      </c>
      <c r="J2" s="107" t="inlineStr">
        <is>
          <t>치즈</t>
        </is>
      </c>
      <c r="K2" s="111" t="inlineStr">
        <is>
          <t>타핑</t>
        </is>
      </c>
      <c r="L2" s="107" t="inlineStr">
        <is>
          <t>합계</t>
        </is>
      </c>
      <c r="M2" s="108" t="inlineStr">
        <is>
          <t>쿠킹</t>
        </is>
      </c>
      <c r="N2" s="107" t="inlineStr">
        <is>
          <t>크러스트</t>
        </is>
      </c>
      <c r="O2" s="107" t="inlineStr">
        <is>
          <t>치즈</t>
        </is>
      </c>
      <c r="P2" s="111" t="inlineStr">
        <is>
          <t>타핑</t>
        </is>
      </c>
      <c r="Q2" s="107" t="inlineStr">
        <is>
          <t>합계</t>
        </is>
      </c>
      <c r="R2" s="108" t="inlineStr">
        <is>
          <t>쿠킹</t>
        </is>
      </c>
      <c r="S2" s="107" t="inlineStr">
        <is>
          <t>크러스트</t>
        </is>
      </c>
      <c r="T2" s="107" t="inlineStr">
        <is>
          <t>치즈</t>
        </is>
      </c>
      <c r="U2" s="111" t="inlineStr">
        <is>
          <t>타핑</t>
        </is>
      </c>
      <c r="V2" s="107" t="inlineStr">
        <is>
          <t>합계</t>
        </is>
      </c>
      <c r="W2" s="108" t="inlineStr">
        <is>
          <t>쿠킹</t>
        </is>
      </c>
      <c r="X2" s="107" t="inlineStr">
        <is>
          <t>크러스트</t>
        </is>
      </c>
      <c r="Y2" s="107" t="inlineStr">
        <is>
          <t>치즈</t>
        </is>
      </c>
      <c r="Z2" s="111" t="inlineStr">
        <is>
          <t>타핑</t>
        </is>
      </c>
      <c r="AA2" s="107" t="inlineStr">
        <is>
          <t>합계</t>
        </is>
      </c>
      <c r="AB2" s="108" t="inlineStr">
        <is>
          <t>쿠킹</t>
        </is>
      </c>
      <c r="AC2" s="107" t="inlineStr">
        <is>
          <t>크러스트</t>
        </is>
      </c>
      <c r="AD2" s="107" t="inlineStr">
        <is>
          <t>치즈</t>
        </is>
      </c>
      <c r="AE2" s="111" t="inlineStr">
        <is>
          <t>타핑</t>
        </is>
      </c>
      <c r="AF2" s="107" t="inlineStr">
        <is>
          <t>합계</t>
        </is>
      </c>
      <c r="AG2" s="108" t="inlineStr">
        <is>
          <t>쿠킹</t>
        </is>
      </c>
      <c r="AH2" s="107" t="inlineStr">
        <is>
          <t>크러스트</t>
        </is>
      </c>
      <c r="AI2" s="107" t="inlineStr">
        <is>
          <t>치즈</t>
        </is>
      </c>
      <c r="AJ2" s="111" t="inlineStr">
        <is>
          <t>타핑</t>
        </is>
      </c>
      <c r="AK2" s="107" t="inlineStr">
        <is>
          <t>합계</t>
        </is>
      </c>
      <c r="AL2" s="108" t="inlineStr">
        <is>
          <t>쿠킹</t>
        </is>
      </c>
      <c r="AM2" s="107" t="inlineStr">
        <is>
          <t>크러스트</t>
        </is>
      </c>
      <c r="AN2" s="107" t="inlineStr">
        <is>
          <t>치즈</t>
        </is>
      </c>
      <c r="AO2" s="111" t="inlineStr">
        <is>
          <t>타핑</t>
        </is>
      </c>
      <c r="AP2" s="107" t="inlineStr">
        <is>
          <t>합계</t>
        </is>
      </c>
      <c r="AQ2" s="108" t="inlineStr">
        <is>
          <t>쿠킹</t>
        </is>
      </c>
      <c r="AR2" s="107" t="inlineStr">
        <is>
          <t>크러스트</t>
        </is>
      </c>
      <c r="AS2" s="107" t="inlineStr">
        <is>
          <t>치즈</t>
        </is>
      </c>
      <c r="AT2" s="111" t="inlineStr">
        <is>
          <t>타핑</t>
        </is>
      </c>
      <c r="AU2" s="107" t="inlineStr">
        <is>
          <t>합계</t>
        </is>
      </c>
      <c r="AV2" s="108" t="inlineStr">
        <is>
          <t>쿠킹</t>
        </is>
      </c>
      <c r="AW2" s="107" t="inlineStr">
        <is>
          <t>크러스트</t>
        </is>
      </c>
      <c r="AX2" s="107" t="inlineStr">
        <is>
          <t>치즈</t>
        </is>
      </c>
      <c r="AY2" s="111" t="inlineStr">
        <is>
          <t>타핑</t>
        </is>
      </c>
      <c r="AZ2" s="107" t="inlineStr">
        <is>
          <t>합계</t>
        </is>
      </c>
      <c r="BA2" s="108" t="inlineStr">
        <is>
          <t>쿠킹</t>
        </is>
      </c>
      <c r="BB2" s="107" t="inlineStr">
        <is>
          <t>크러스트</t>
        </is>
      </c>
      <c r="BC2" s="107" t="inlineStr">
        <is>
          <t>치즈</t>
        </is>
      </c>
      <c r="BD2" s="111" t="inlineStr">
        <is>
          <t>타핑</t>
        </is>
      </c>
      <c r="BE2" s="107" t="inlineStr">
        <is>
          <t>합계</t>
        </is>
      </c>
      <c r="BF2" s="107" t="inlineStr">
        <is>
          <t>쿠킹</t>
        </is>
      </c>
      <c r="BG2" s="107" t="inlineStr">
        <is>
          <t>크러스트</t>
        </is>
      </c>
      <c r="BH2" s="107" t="inlineStr">
        <is>
          <t>치즈</t>
        </is>
      </c>
      <c r="BI2" s="107" t="inlineStr">
        <is>
          <t>토핑</t>
        </is>
      </c>
      <c r="BJ2" s="111" t="inlineStr">
        <is>
          <t>합계</t>
        </is>
      </c>
      <c r="BK2" s="107" t="n"/>
      <c r="BL2" s="107" t="n"/>
      <c r="BM2" s="107" t="n"/>
      <c r="BN2" s="107" t="n"/>
      <c r="BO2" s="107" t="n"/>
    </row>
    <row r="3">
      <c r="A3" s="79" t="inlineStr">
        <is>
          <t>개포</t>
        </is>
      </c>
      <c r="B3" s="112" t="n">
        <v>2022</v>
      </c>
      <c r="C3" s="11" t="n"/>
      <c r="D3" s="12" t="n"/>
      <c r="E3" s="12" t="n"/>
      <c r="F3" s="25" t="n"/>
      <c r="G3" s="12" t="n"/>
      <c r="H3" s="11" t="n">
        <v>1.2</v>
      </c>
      <c r="I3" s="12" t="n">
        <v>1.5</v>
      </c>
      <c r="J3" s="12" t="n">
        <v>2.5</v>
      </c>
      <c r="K3" s="25" t="n">
        <v>4</v>
      </c>
      <c r="L3" s="12" t="n">
        <v>9.199999999999999</v>
      </c>
      <c r="M3" s="11" t="n"/>
      <c r="N3" s="12" t="n"/>
      <c r="O3" s="12" t="n"/>
      <c r="P3" s="25" t="n"/>
      <c r="Q3" s="12" t="n"/>
      <c r="R3" s="11" t="n"/>
      <c r="S3" s="12" t="n"/>
      <c r="T3" s="12" t="n"/>
      <c r="U3" s="25" t="n"/>
      <c r="V3" s="12" t="n"/>
      <c r="W3" s="11" t="n">
        <v>1.2</v>
      </c>
      <c r="X3" s="12" t="n">
        <v>1.1</v>
      </c>
      <c r="Y3" s="12" t="n">
        <v>3.1</v>
      </c>
      <c r="Z3" s="25" t="n">
        <v>3.75</v>
      </c>
      <c r="AA3" s="12" t="n">
        <v>9.15</v>
      </c>
      <c r="AB3" s="11" t="n"/>
      <c r="AC3" s="12" t="n"/>
      <c r="AD3" s="12" t="n"/>
      <c r="AE3" s="25" t="n"/>
      <c r="AF3" s="12" t="n"/>
      <c r="AG3" s="11" t="n">
        <v>1.2</v>
      </c>
      <c r="AH3" s="12" t="n">
        <v>1.5</v>
      </c>
      <c r="AI3" s="12" t="n">
        <v>2.6</v>
      </c>
      <c r="AJ3" s="25" t="n">
        <v>3</v>
      </c>
      <c r="AK3" s="12" t="n">
        <v>8.300000000000001</v>
      </c>
      <c r="AL3" s="11" t="n"/>
      <c r="AM3" s="12" t="n"/>
      <c r="AN3" s="12" t="n"/>
      <c r="AO3" s="25" t="n"/>
      <c r="AP3" s="12" t="n"/>
      <c r="AQ3" s="11" t="n"/>
      <c r="AR3" s="12" t="n"/>
      <c r="AS3" s="12" t="n"/>
      <c r="AT3" s="25" t="n"/>
      <c r="AU3" s="12" t="n"/>
      <c r="AV3" s="11" t="n"/>
      <c r="AW3" s="12" t="n"/>
      <c r="AX3" s="12" t="n"/>
      <c r="AY3" s="25" t="n"/>
      <c r="AZ3" s="12" t="n"/>
      <c r="BA3" s="11" t="n"/>
      <c r="BB3" s="12" t="n"/>
      <c r="BC3" s="12" t="n"/>
      <c r="BD3" s="25" t="n"/>
      <c r="BE3" s="12" t="n"/>
      <c r="BF3" s="11" t="n">
        <v>1.2</v>
      </c>
      <c r="BG3" s="12" t="n">
        <v>1.4</v>
      </c>
      <c r="BH3" s="12" t="n">
        <v>2.9</v>
      </c>
      <c r="BI3" s="25" t="n">
        <v>3.25</v>
      </c>
      <c r="BJ3" s="12" t="n">
        <v>8.75</v>
      </c>
      <c r="BK3" s="770" t="n"/>
      <c r="BL3" s="771" t="n"/>
      <c r="BM3" s="771" t="n"/>
      <c r="BN3" s="771" t="n"/>
      <c r="BO3" s="771" t="n"/>
    </row>
    <row r="4">
      <c r="A4" s="79" t="inlineStr">
        <is>
          <t>서현</t>
        </is>
      </c>
      <c r="B4" s="65" t="n">
        <v>2022</v>
      </c>
      <c r="C4" s="11" t="n"/>
      <c r="D4" s="12" t="n"/>
      <c r="E4" s="12" t="n"/>
      <c r="F4" s="25" t="n"/>
      <c r="G4" s="12" t="n"/>
      <c r="H4" s="11" t="n">
        <v>1.2</v>
      </c>
      <c r="I4" s="12" t="n">
        <v>1.6</v>
      </c>
      <c r="J4" s="12" t="n">
        <v>2.7</v>
      </c>
      <c r="K4" s="25" t="n">
        <v>4</v>
      </c>
      <c r="L4" s="12" t="n">
        <v>9.5</v>
      </c>
      <c r="M4" s="11" t="n"/>
      <c r="N4" s="12" t="n"/>
      <c r="O4" s="12" t="n"/>
      <c r="P4" s="25" t="n"/>
      <c r="Q4" s="12" t="n"/>
      <c r="R4" s="11" t="n"/>
      <c r="S4" s="12" t="n"/>
      <c r="T4" s="12" t="n"/>
      <c r="U4" s="25" t="n"/>
      <c r="V4" s="12" t="n"/>
      <c r="W4" s="11" t="n">
        <v>1.2</v>
      </c>
      <c r="X4" s="12" t="n">
        <v>1.4</v>
      </c>
      <c r="Y4" s="12" t="n">
        <v>2.9</v>
      </c>
      <c r="Z4" s="25" t="n">
        <v>3.5</v>
      </c>
      <c r="AA4" s="12" t="n">
        <v>9</v>
      </c>
      <c r="AB4" s="11" t="n"/>
      <c r="AC4" s="12" t="n"/>
      <c r="AD4" s="12" t="n"/>
      <c r="AE4" s="25" t="n"/>
      <c r="AF4" s="12" t="n"/>
      <c r="AG4" s="11" t="n"/>
      <c r="AH4" s="12" t="n"/>
      <c r="AI4" s="12" t="n"/>
      <c r="AJ4" s="25" t="n"/>
      <c r="AK4" s="12" t="n"/>
      <c r="AL4" s="11" t="n"/>
      <c r="AM4" s="12" t="n"/>
      <c r="AN4" s="12" t="n"/>
      <c r="AO4" s="25" t="n"/>
      <c r="AP4" s="12" t="n"/>
      <c r="AQ4" s="11" t="n">
        <v>1.2</v>
      </c>
      <c r="AR4" s="12" t="n">
        <v>1.4</v>
      </c>
      <c r="AS4" s="12" t="n">
        <v>2.7</v>
      </c>
      <c r="AT4" s="25" t="n">
        <v>3.75</v>
      </c>
      <c r="AU4" s="12" t="n">
        <v>9.050000000000001</v>
      </c>
      <c r="AV4" s="11" t="n"/>
      <c r="AW4" s="12" t="n"/>
      <c r="AX4" s="12" t="n"/>
      <c r="AY4" s="25" t="n"/>
      <c r="AZ4" s="12" t="n"/>
      <c r="BA4" s="11" t="n">
        <v>1.2</v>
      </c>
      <c r="BB4" s="12" t="n">
        <v>0.8</v>
      </c>
      <c r="BC4" s="12" t="n">
        <v>3.2</v>
      </c>
      <c r="BD4" s="25" t="n">
        <v>4</v>
      </c>
      <c r="BE4" s="12" t="n">
        <v>9.199999999999999</v>
      </c>
      <c r="BF4" s="11" t="n"/>
      <c r="BG4" s="12" t="n"/>
      <c r="BH4" s="12" t="n"/>
      <c r="BI4" s="25" t="n"/>
      <c r="BJ4" s="12" t="n"/>
      <c r="BK4" s="772" t="n"/>
      <c r="BL4" s="773" t="n"/>
      <c r="BM4" s="773" t="n"/>
      <c r="BN4" s="773" t="n"/>
      <c r="BO4" s="773" t="n"/>
    </row>
    <row r="5">
      <c r="A5" s="79" t="inlineStr">
        <is>
          <t>수내</t>
        </is>
      </c>
      <c r="B5" s="65" t="n">
        <v>2022</v>
      </c>
      <c r="C5" s="11" t="n">
        <v>1.2</v>
      </c>
      <c r="D5" s="12" t="n">
        <v>1.4</v>
      </c>
      <c r="E5" s="12" t="n">
        <v>3.1</v>
      </c>
      <c r="F5" s="25" t="n">
        <v>4</v>
      </c>
      <c r="G5" s="12" t="n">
        <v>9.699999999999999</v>
      </c>
      <c r="H5" s="11" t="n"/>
      <c r="I5" s="12" t="n"/>
      <c r="J5" s="12" t="n"/>
      <c r="K5" s="25" t="n"/>
      <c r="L5" s="12" t="n"/>
      <c r="M5" s="11" t="n"/>
      <c r="N5" s="12" t="n"/>
      <c r="O5" s="12" t="n"/>
      <c r="P5" s="25" t="n"/>
      <c r="Q5" s="12" t="n"/>
      <c r="R5" s="11" t="n">
        <v>1.2</v>
      </c>
      <c r="S5" s="12" t="n">
        <v>1</v>
      </c>
      <c r="T5" s="12" t="n">
        <v>2.9</v>
      </c>
      <c r="U5" s="25" t="n">
        <v>3.25</v>
      </c>
      <c r="V5" s="12" t="n">
        <v>8.35</v>
      </c>
      <c r="W5" s="11" t="n"/>
      <c r="X5" s="12" t="n"/>
      <c r="Y5" s="12" t="n"/>
      <c r="Z5" s="25" t="n"/>
      <c r="AA5" s="12" t="n"/>
      <c r="AB5" s="11" t="n"/>
      <c r="AC5" s="12" t="n"/>
      <c r="AD5" s="12" t="n"/>
      <c r="AE5" s="25" t="n"/>
      <c r="AF5" s="12" t="n"/>
      <c r="AG5" s="11" t="n"/>
      <c r="AH5" s="12" t="n"/>
      <c r="AI5" s="12" t="n"/>
      <c r="AJ5" s="25" t="n"/>
      <c r="AK5" s="12" t="n"/>
      <c r="AL5" s="11" t="n">
        <v>1.2</v>
      </c>
      <c r="AM5" s="12" t="n">
        <v>1.3</v>
      </c>
      <c r="AN5" s="12" t="n">
        <v>2.2</v>
      </c>
      <c r="AO5" s="25" t="n">
        <v>3.5</v>
      </c>
      <c r="AP5" s="12" t="n">
        <v>8.199999999999999</v>
      </c>
      <c r="AQ5" s="11" t="n"/>
      <c r="AR5" s="12" t="n"/>
      <c r="AS5" s="12" t="n"/>
      <c r="AT5" s="25" t="n"/>
      <c r="AU5" s="12" t="n"/>
      <c r="AV5" s="11" t="n"/>
      <c r="AW5" s="12" t="n"/>
      <c r="AX5" s="12" t="n"/>
      <c r="AY5" s="25" t="n"/>
      <c r="AZ5" s="12" t="n"/>
      <c r="BA5" s="11" t="n"/>
      <c r="BB5" s="12" t="n"/>
      <c r="BC5" s="12" t="n"/>
      <c r="BD5" s="25" t="n"/>
      <c r="BE5" s="12" t="n"/>
      <c r="BF5" s="11" t="n">
        <v>1.2</v>
      </c>
      <c r="BG5" s="12" t="n">
        <v>1.1</v>
      </c>
      <c r="BH5" s="12" t="n">
        <v>2.4</v>
      </c>
      <c r="BI5" s="25" t="n">
        <v>3.75</v>
      </c>
      <c r="BJ5" s="12" t="n">
        <v>8.449999999999999</v>
      </c>
      <c r="BK5" s="772" t="n"/>
      <c r="BL5" s="773" t="n"/>
      <c r="BM5" s="773" t="n"/>
      <c r="BN5" s="773" t="n"/>
      <c r="BO5" s="773" t="n"/>
    </row>
    <row r="6">
      <c r="A6" s="70" t="inlineStr">
        <is>
          <t>인천구월</t>
        </is>
      </c>
      <c r="B6" s="65" t="n">
        <v>2022</v>
      </c>
      <c r="C6" s="11" t="n">
        <v>1.2</v>
      </c>
      <c r="D6" s="12" t="n">
        <v>0.8</v>
      </c>
      <c r="E6" s="12" t="n">
        <v>3</v>
      </c>
      <c r="F6" s="25" t="n">
        <v>3.75</v>
      </c>
      <c r="G6" s="12" t="n">
        <v>8.75</v>
      </c>
      <c r="H6" s="11" t="n"/>
      <c r="I6" s="12" t="n"/>
      <c r="J6" s="12" t="n"/>
      <c r="K6" s="25" t="n"/>
      <c r="L6" s="12" t="n"/>
      <c r="M6" s="11" t="n"/>
      <c r="N6" s="12" t="n"/>
      <c r="O6" s="12" t="n"/>
      <c r="P6" s="25" t="n"/>
      <c r="Q6" s="12" t="n"/>
      <c r="R6" s="11" t="n">
        <v>1.2</v>
      </c>
      <c r="S6" s="12" t="n">
        <v>0</v>
      </c>
      <c r="T6" s="12" t="n">
        <v>2.5</v>
      </c>
      <c r="U6" s="25" t="n">
        <v>3.75</v>
      </c>
      <c r="V6" s="12" t="n">
        <v>7.45</v>
      </c>
      <c r="W6" s="11" t="n">
        <v>1.2</v>
      </c>
      <c r="X6" s="12" t="n">
        <v>1.1</v>
      </c>
      <c r="Y6" s="12" t="n">
        <v>2.2</v>
      </c>
      <c r="Z6" s="25" t="n">
        <v>3.5</v>
      </c>
      <c r="AA6" s="12" t="n">
        <v>8</v>
      </c>
      <c r="AB6" s="11" t="n">
        <v>1.2</v>
      </c>
      <c r="AC6" s="12" t="n">
        <v>1.1</v>
      </c>
      <c r="AD6" s="12" t="n">
        <v>2.5</v>
      </c>
      <c r="AE6" s="25" t="n">
        <v>4</v>
      </c>
      <c r="AF6" s="12" t="n">
        <v>8.800000000000001</v>
      </c>
      <c r="AG6" s="11" t="n"/>
      <c r="AH6" s="12" t="n"/>
      <c r="AI6" s="12" t="n"/>
      <c r="AJ6" s="25" t="n"/>
      <c r="AK6" s="12" t="n"/>
      <c r="AL6" s="11" t="n">
        <v>1.2</v>
      </c>
      <c r="AM6" s="12" t="n">
        <v>0.9</v>
      </c>
      <c r="AN6" s="12" t="n">
        <v>2.6</v>
      </c>
      <c r="AO6" s="25" t="n">
        <v>3.5</v>
      </c>
      <c r="AP6" s="12" t="n">
        <v>8.199999999999999</v>
      </c>
      <c r="AQ6" s="11" t="n"/>
      <c r="AR6" s="12" t="n"/>
      <c r="AS6" s="12" t="n"/>
      <c r="AT6" s="25" t="n"/>
      <c r="AU6" s="12" t="n"/>
      <c r="AV6" s="11" t="n"/>
      <c r="AW6" s="12" t="n"/>
      <c r="AX6" s="12" t="n"/>
      <c r="AY6" s="25" t="n"/>
      <c r="AZ6" s="12" t="n"/>
      <c r="BA6" s="11" t="n"/>
      <c r="BB6" s="12" t="n"/>
      <c r="BC6" s="12" t="n"/>
      <c r="BD6" s="25" t="n"/>
      <c r="BE6" s="12" t="n"/>
      <c r="BF6" s="11" t="n">
        <v>1.2</v>
      </c>
      <c r="BG6" s="12" t="n">
        <v>0.9</v>
      </c>
      <c r="BH6" s="12" t="n">
        <v>2.6</v>
      </c>
      <c r="BI6" s="25" t="n">
        <v>3.75</v>
      </c>
      <c r="BJ6" s="12" t="n">
        <v>8.449999999999999</v>
      </c>
      <c r="BK6" s="772" t="n"/>
      <c r="BL6" s="773" t="n"/>
      <c r="BM6" s="773" t="n"/>
      <c r="BN6" s="773" t="n"/>
      <c r="BO6" s="773" t="n"/>
    </row>
    <row r="7">
      <c r="A7" s="70" t="inlineStr">
        <is>
          <t>반포</t>
        </is>
      </c>
      <c r="B7" s="65" t="n">
        <v>2022</v>
      </c>
      <c r="C7" s="11" t="n"/>
      <c r="D7" s="12" t="n"/>
      <c r="E7" s="12" t="n"/>
      <c r="F7" s="25" t="n"/>
      <c r="G7" s="12" t="n"/>
      <c r="H7" s="11" t="n"/>
      <c r="I7" s="12" t="n"/>
      <c r="J7" s="12" t="n"/>
      <c r="K7" s="25" t="n"/>
      <c r="L7" s="12" t="n"/>
      <c r="M7" s="11" t="n">
        <v>1.2</v>
      </c>
      <c r="N7" s="12" t="n">
        <v>1.4</v>
      </c>
      <c r="O7" s="12" t="n">
        <v>2.1</v>
      </c>
      <c r="P7" s="25" t="n">
        <v>3.75</v>
      </c>
      <c r="Q7" s="12" t="n">
        <v>8.449999999999999</v>
      </c>
      <c r="R7" s="11" t="n"/>
      <c r="S7" s="12" t="n"/>
      <c r="T7" s="12" t="n"/>
      <c r="U7" s="25" t="n"/>
      <c r="V7" s="12" t="n"/>
      <c r="W7" s="11" t="n">
        <v>1.2</v>
      </c>
      <c r="X7" s="12" t="n">
        <v>1.4</v>
      </c>
      <c r="Y7" s="12" t="n">
        <v>2.2</v>
      </c>
      <c r="Z7" s="25" t="n">
        <v>3.25</v>
      </c>
      <c r="AA7" s="12" t="n">
        <v>8.050000000000001</v>
      </c>
      <c r="AB7" s="11" t="n"/>
      <c r="AC7" s="12" t="n"/>
      <c r="AD7" s="12" t="n"/>
      <c r="AE7" s="25" t="n"/>
      <c r="AF7" s="12" t="n"/>
      <c r="AG7" s="11" t="n"/>
      <c r="AH7" s="12" t="n"/>
      <c r="AI7" s="12" t="n"/>
      <c r="AJ7" s="25" t="n"/>
      <c r="AK7" s="12" t="n"/>
      <c r="AL7" s="11" t="n">
        <v>1.2</v>
      </c>
      <c r="AM7" s="12" t="n">
        <v>1.4</v>
      </c>
      <c r="AN7" s="12" t="n">
        <v>2.3</v>
      </c>
      <c r="AO7" s="25" t="n">
        <v>3.75</v>
      </c>
      <c r="AP7" s="12" t="n">
        <v>8.65</v>
      </c>
      <c r="AQ7" s="11" t="n"/>
      <c r="AR7" s="12" t="n"/>
      <c r="AS7" s="12" t="n"/>
      <c r="AT7" s="25" t="n"/>
      <c r="AU7" s="12" t="n"/>
      <c r="AV7" s="11" t="n"/>
      <c r="AW7" s="12" t="n"/>
      <c r="AX7" s="12" t="n"/>
      <c r="AY7" s="25" t="n"/>
      <c r="AZ7" s="12" t="n"/>
      <c r="BA7" s="11" t="n">
        <v>1.2</v>
      </c>
      <c r="BB7" s="12" t="n">
        <v>1.4</v>
      </c>
      <c r="BC7" s="12" t="n">
        <v>2.8</v>
      </c>
      <c r="BD7" s="25" t="n">
        <v>3.75</v>
      </c>
      <c r="BE7" s="12" t="n">
        <v>9.15</v>
      </c>
      <c r="BF7" s="11" t="n"/>
      <c r="BG7" s="12" t="n"/>
      <c r="BH7" s="12" t="n"/>
      <c r="BI7" s="25" t="n"/>
      <c r="BJ7" s="12" t="n"/>
      <c r="BK7" s="772" t="n"/>
      <c r="BL7" s="773" t="n"/>
      <c r="BM7" s="773" t="n"/>
      <c r="BN7" s="773" t="n"/>
      <c r="BO7" s="773" t="n"/>
    </row>
    <row r="8">
      <c r="A8" s="70" t="inlineStr">
        <is>
          <t>철산</t>
        </is>
      </c>
      <c r="B8" s="65" t="n">
        <v>2022</v>
      </c>
      <c r="C8" s="11" t="n"/>
      <c r="D8" s="12" t="n"/>
      <c r="E8" s="12" t="n"/>
      <c r="F8" s="25" t="n"/>
      <c r="G8" s="12" t="n"/>
      <c r="H8" s="11" t="n"/>
      <c r="I8" s="12" t="n"/>
      <c r="J8" s="12" t="n"/>
      <c r="K8" s="25" t="n"/>
      <c r="L8" s="12" t="n"/>
      <c r="M8" s="11" t="n"/>
      <c r="N8" s="12" t="n"/>
      <c r="O8" s="12" t="n"/>
      <c r="P8" s="25" t="n"/>
      <c r="Q8" s="12" t="n"/>
      <c r="R8" s="11" t="n"/>
      <c r="S8" s="12" t="n"/>
      <c r="T8" s="12" t="n"/>
      <c r="U8" s="25" t="n"/>
      <c r="V8" s="12" t="n"/>
      <c r="W8" s="11" t="n">
        <v>1.2</v>
      </c>
      <c r="X8" s="12" t="n">
        <v>1.5</v>
      </c>
      <c r="Y8" s="12" t="n">
        <v>2.2</v>
      </c>
      <c r="Z8" s="25" t="n">
        <v>4</v>
      </c>
      <c r="AA8" s="12" t="n">
        <v>8.9</v>
      </c>
      <c r="AB8" s="11" t="n">
        <v>1.2</v>
      </c>
      <c r="AC8" s="12" t="n">
        <v>1.1</v>
      </c>
      <c r="AD8" s="12" t="n">
        <v>1.8</v>
      </c>
      <c r="AE8" s="25" t="n">
        <v>4</v>
      </c>
      <c r="AF8" s="12" t="n">
        <v>8.1</v>
      </c>
      <c r="AG8" s="11" t="n">
        <v>1.2</v>
      </c>
      <c r="AH8" s="12" t="n">
        <v>1.2</v>
      </c>
      <c r="AI8" s="12" t="n">
        <v>1.9</v>
      </c>
      <c r="AJ8" s="25" t="n">
        <v>3.25</v>
      </c>
      <c r="AK8" s="12" t="n">
        <v>7.55</v>
      </c>
      <c r="AL8" s="11" t="n"/>
      <c r="AM8" s="12" t="n"/>
      <c r="AN8" s="12" t="n"/>
      <c r="AO8" s="25" t="n"/>
      <c r="AP8" s="12" t="n"/>
      <c r="AQ8" s="11" t="n">
        <v>1.2</v>
      </c>
      <c r="AR8" s="12" t="n">
        <v>0</v>
      </c>
      <c r="AS8" s="12" t="n">
        <v>2.2</v>
      </c>
      <c r="AT8" s="25" t="n">
        <v>4</v>
      </c>
      <c r="AU8" s="12" t="n">
        <v>7.4</v>
      </c>
      <c r="AV8" s="11" t="n"/>
      <c r="AW8" s="12" t="n"/>
      <c r="AX8" s="12" t="n"/>
      <c r="AY8" s="25" t="n"/>
      <c r="AZ8" s="12" t="n"/>
      <c r="BA8" s="11" t="n">
        <v>1.2</v>
      </c>
      <c r="BB8" s="12" t="n">
        <v>1.2</v>
      </c>
      <c r="BC8" s="12" t="n">
        <v>2.8</v>
      </c>
      <c r="BD8" s="25" t="n">
        <v>3.25</v>
      </c>
      <c r="BE8" s="12" t="n">
        <v>8.449999999999999</v>
      </c>
      <c r="BF8" s="11" t="n">
        <v>1.2</v>
      </c>
      <c r="BG8" s="12" t="n">
        <v>0</v>
      </c>
      <c r="BH8" s="12" t="n">
        <v>3</v>
      </c>
      <c r="BI8" s="25" t="n">
        <v>4</v>
      </c>
      <c r="BJ8" s="12" t="n">
        <v>8.199999999999999</v>
      </c>
      <c r="BK8" s="772" t="n"/>
      <c r="BL8" s="773" t="n"/>
      <c r="BM8" s="773" t="n"/>
      <c r="BN8" s="773" t="n"/>
      <c r="BO8" s="773" t="n"/>
    </row>
    <row r="9">
      <c r="A9" s="70" t="inlineStr">
        <is>
          <t>경기태전</t>
        </is>
      </c>
      <c r="B9" s="65" t="n">
        <v>2022</v>
      </c>
      <c r="C9" s="11" t="n"/>
      <c r="D9" s="12" t="n"/>
      <c r="E9" s="12" t="n"/>
      <c r="F9" s="25" t="n"/>
      <c r="G9" s="12" t="n"/>
      <c r="H9" s="11" t="n"/>
      <c r="I9" s="12" t="n"/>
      <c r="J9" s="12" t="n"/>
      <c r="K9" s="25" t="n"/>
      <c r="L9" s="12" t="n"/>
      <c r="M9" s="11" t="n">
        <v>1.2</v>
      </c>
      <c r="N9" s="12" t="n">
        <v>1.6</v>
      </c>
      <c r="O9" s="12" t="n">
        <v>2.9</v>
      </c>
      <c r="P9" s="25" t="n">
        <v>3.25</v>
      </c>
      <c r="Q9" s="12" t="n">
        <v>8.949999999999999</v>
      </c>
      <c r="R9" s="11" t="n"/>
      <c r="S9" s="12" t="n"/>
      <c r="T9" s="12" t="n"/>
      <c r="U9" s="25" t="n"/>
      <c r="V9" s="12" t="n"/>
      <c r="W9" s="11" t="n">
        <v>1.2</v>
      </c>
      <c r="X9" s="12" t="n">
        <v>1.3</v>
      </c>
      <c r="Y9" s="12" t="n">
        <v>2.8</v>
      </c>
      <c r="Z9" s="25" t="n">
        <v>3.25</v>
      </c>
      <c r="AA9" s="12" t="n">
        <v>8.550000000000001</v>
      </c>
      <c r="AB9" s="11" t="n"/>
      <c r="AC9" s="12" t="n"/>
      <c r="AD9" s="12" t="n"/>
      <c r="AE9" s="25" t="n"/>
      <c r="AF9" s="12" t="n"/>
      <c r="AG9" s="11" t="n"/>
      <c r="AH9" s="12" t="n"/>
      <c r="AI9" s="12" t="n"/>
      <c r="AJ9" s="25" t="n"/>
      <c r="AK9" s="12" t="n"/>
      <c r="AL9" s="11" t="n">
        <v>1.2</v>
      </c>
      <c r="AM9" s="12" t="n">
        <v>1.1</v>
      </c>
      <c r="AN9" s="12" t="n">
        <v>2.1</v>
      </c>
      <c r="AO9" s="25" t="n">
        <v>3.75</v>
      </c>
      <c r="AP9" s="12" t="n">
        <v>8.15</v>
      </c>
      <c r="AQ9" s="11" t="n"/>
      <c r="AR9" s="12" t="n"/>
      <c r="AS9" s="12" t="n"/>
      <c r="AT9" s="25" t="n"/>
      <c r="AU9" s="12" t="n"/>
      <c r="AV9" s="11" t="n"/>
      <c r="AW9" s="12" t="n"/>
      <c r="AX9" s="12" t="n"/>
      <c r="AY9" s="25" t="n"/>
      <c r="AZ9" s="12" t="n"/>
      <c r="BA9" s="11" t="n">
        <v>1.2</v>
      </c>
      <c r="BB9" s="12" t="n">
        <v>1.1</v>
      </c>
      <c r="BC9" s="12" t="n">
        <v>2.3</v>
      </c>
      <c r="BD9" s="25" t="n">
        <v>3.5</v>
      </c>
      <c r="BE9" s="12" t="n">
        <v>8.1</v>
      </c>
      <c r="BF9" s="11" t="n"/>
      <c r="BG9" s="12" t="n"/>
      <c r="BH9" s="12" t="n"/>
      <c r="BI9" s="25" t="n"/>
      <c r="BJ9" s="12" t="n"/>
      <c r="BK9" s="772" t="n"/>
      <c r="BL9" s="773" t="n"/>
      <c r="BM9" s="773" t="n"/>
      <c r="BN9" s="773" t="n"/>
      <c r="BO9" s="773" t="n"/>
    </row>
    <row r="10">
      <c r="A10" s="70" t="inlineStr">
        <is>
          <t>광주오포</t>
        </is>
      </c>
      <c r="B10" s="65" t="n">
        <v>2022</v>
      </c>
      <c r="C10" s="11" t="n">
        <v>1.2</v>
      </c>
      <c r="D10" s="12" t="n">
        <v>1.2</v>
      </c>
      <c r="E10" s="12" t="n">
        <v>2.8</v>
      </c>
      <c r="F10" s="25" t="n">
        <v>3.5</v>
      </c>
      <c r="G10" s="12" t="n">
        <v>8.699999999999999</v>
      </c>
      <c r="H10" s="11" t="n">
        <v>1.2</v>
      </c>
      <c r="I10" s="12" t="n">
        <v>0</v>
      </c>
      <c r="J10" s="12" t="n">
        <v>3</v>
      </c>
      <c r="K10" s="25" t="n">
        <v>3.75</v>
      </c>
      <c r="L10" s="12" t="n">
        <v>7.95</v>
      </c>
      <c r="M10" s="11" t="n"/>
      <c r="N10" s="12" t="n"/>
      <c r="O10" s="12" t="n"/>
      <c r="P10" s="25" t="n"/>
      <c r="Q10" s="12" t="n"/>
      <c r="R10" s="11" t="n"/>
      <c r="S10" s="12" t="n"/>
      <c r="T10" s="12" t="n"/>
      <c r="U10" s="25" t="n"/>
      <c r="V10" s="12" t="n"/>
      <c r="W10" s="11" t="n">
        <v>1.2</v>
      </c>
      <c r="X10" s="12" t="n">
        <v>1.2</v>
      </c>
      <c r="Y10" s="12" t="n">
        <v>2.5</v>
      </c>
      <c r="Z10" s="25" t="n">
        <v>3.5</v>
      </c>
      <c r="AA10" s="12" t="n">
        <v>8.4</v>
      </c>
      <c r="AB10" s="11" t="n">
        <v>1.2</v>
      </c>
      <c r="AC10" s="12" t="n">
        <v>1.3</v>
      </c>
      <c r="AD10" s="12" t="n">
        <v>2.8</v>
      </c>
      <c r="AE10" s="25" t="n">
        <v>3.5</v>
      </c>
      <c r="AF10" s="12" t="n">
        <v>8.800000000000001</v>
      </c>
      <c r="AG10" s="11" t="n">
        <v>1.2</v>
      </c>
      <c r="AH10" s="12" t="n">
        <v>1.2</v>
      </c>
      <c r="AI10" s="12" t="n">
        <v>2.7</v>
      </c>
      <c r="AJ10" s="25" t="n">
        <v>3.5</v>
      </c>
      <c r="AK10" s="12" t="n">
        <v>8.6</v>
      </c>
      <c r="AL10" s="11" t="n">
        <v>1.2</v>
      </c>
      <c r="AM10" s="12" t="n">
        <v>1.1</v>
      </c>
      <c r="AN10" s="12" t="n">
        <v>2.7</v>
      </c>
      <c r="AO10" s="25" t="n">
        <v>4</v>
      </c>
      <c r="AP10" s="12" t="n">
        <v>9</v>
      </c>
      <c r="AQ10" s="11" t="n"/>
      <c r="AR10" s="12" t="n"/>
      <c r="AS10" s="12" t="n"/>
      <c r="AT10" s="25" t="n"/>
      <c r="AU10" s="12" t="n"/>
      <c r="AV10" s="11" t="n"/>
      <c r="AW10" s="12" t="n"/>
      <c r="AX10" s="12" t="n"/>
      <c r="AY10" s="25" t="n"/>
      <c r="AZ10" s="12" t="n"/>
      <c r="BA10" s="11" t="n">
        <v>1.2</v>
      </c>
      <c r="BB10" s="12" t="n">
        <v>1.1</v>
      </c>
      <c r="BC10" s="12" t="n">
        <v>2.3</v>
      </c>
      <c r="BD10" s="25" t="n">
        <v>3</v>
      </c>
      <c r="BE10" s="12" t="n">
        <v>7.6</v>
      </c>
      <c r="BF10" s="11" t="n">
        <v>1.2</v>
      </c>
      <c r="BG10" s="12" t="n">
        <v>0.8</v>
      </c>
      <c r="BH10" s="12" t="n">
        <v>2.7</v>
      </c>
      <c r="BI10" s="25" t="n">
        <v>4</v>
      </c>
      <c r="BJ10" s="12" t="n">
        <v>8.699999999999999</v>
      </c>
      <c r="BK10" s="772" t="n"/>
      <c r="BL10" s="773" t="n"/>
      <c r="BM10" s="773" t="n"/>
      <c r="BN10" s="773" t="n"/>
      <c r="BO10" s="773" t="n"/>
    </row>
    <row r="11">
      <c r="A11" s="70" t="inlineStr">
        <is>
          <t>위례</t>
        </is>
      </c>
      <c r="B11" s="65" t="n">
        <v>2022</v>
      </c>
      <c r="C11" s="11" t="n">
        <v>1.2</v>
      </c>
      <c r="D11" s="12" t="n">
        <v>1.4</v>
      </c>
      <c r="E11" s="12" t="n">
        <v>2.2</v>
      </c>
      <c r="F11" s="25" t="n">
        <v>3.75</v>
      </c>
      <c r="G11" s="12" t="n">
        <v>8.550000000000001</v>
      </c>
      <c r="H11" s="11" t="n"/>
      <c r="I11" s="12" t="n"/>
      <c r="J11" s="12" t="n"/>
      <c r="K11" s="25" t="n"/>
      <c r="L11" s="12" t="n"/>
      <c r="M11" s="11" t="n"/>
      <c r="N11" s="12" t="n"/>
      <c r="O11" s="12" t="n"/>
      <c r="P11" s="25" t="n"/>
      <c r="Q11" s="12" t="n"/>
      <c r="R11" s="11" t="n">
        <v>1.2</v>
      </c>
      <c r="S11" s="12" t="n">
        <v>1.4</v>
      </c>
      <c r="T11" s="12" t="n">
        <v>2.3</v>
      </c>
      <c r="U11" s="25" t="n">
        <v>3.25</v>
      </c>
      <c r="V11" s="12" t="n">
        <v>8.15</v>
      </c>
      <c r="W11" s="11" t="n"/>
      <c r="X11" s="12" t="n"/>
      <c r="Y11" s="12" t="n"/>
      <c r="Z11" s="25" t="n"/>
      <c r="AA11" s="12" t="n"/>
      <c r="AB11" s="11" t="n"/>
      <c r="AC11" s="12" t="n"/>
      <c r="AD11" s="12" t="n"/>
      <c r="AE11" s="25" t="n"/>
      <c r="AF11" s="12" t="n"/>
      <c r="AG11" s="11" t="n"/>
      <c r="AH11" s="12" t="n"/>
      <c r="AI11" s="12" t="n"/>
      <c r="AJ11" s="25" t="n"/>
      <c r="AK11" s="12" t="n"/>
      <c r="AL11" s="11" t="n">
        <v>1.2</v>
      </c>
      <c r="AM11" s="12" t="n">
        <v>1.6</v>
      </c>
      <c r="AN11" s="12" t="n">
        <v>2.1</v>
      </c>
      <c r="AO11" s="25" t="n">
        <v>3.75</v>
      </c>
      <c r="AP11" s="12" t="n">
        <v>8.65</v>
      </c>
      <c r="AQ11" s="11" t="n"/>
      <c r="AR11" s="12" t="n"/>
      <c r="AS11" s="12" t="n"/>
      <c r="AT11" s="25" t="n"/>
      <c r="AU11" s="12" t="n"/>
      <c r="AV11" s="11" t="n"/>
      <c r="AW11" s="12" t="n"/>
      <c r="AX11" s="12" t="n"/>
      <c r="AY11" s="25" t="n"/>
      <c r="AZ11" s="12" t="n"/>
      <c r="BA11" s="11" t="n"/>
      <c r="BB11" s="12" t="n"/>
      <c r="BC11" s="12" t="n"/>
      <c r="BD11" s="25" t="n"/>
      <c r="BE11" s="12" t="n"/>
      <c r="BF11" s="11" t="n">
        <v>1.2</v>
      </c>
      <c r="BG11" s="12" t="n">
        <v>1.2</v>
      </c>
      <c r="BH11" s="12" t="n">
        <v>2.7</v>
      </c>
      <c r="BI11" s="25" t="n">
        <v>3.5</v>
      </c>
      <c r="BJ11" s="12" t="n">
        <v>8.6</v>
      </c>
      <c r="BK11" s="772" t="n"/>
      <c r="BL11" s="773" t="n"/>
      <c r="BM11" s="773" t="n"/>
      <c r="BN11" s="773" t="n"/>
      <c r="BO11" s="773" t="n"/>
    </row>
    <row r="12">
      <c r="A12" s="70" t="inlineStr">
        <is>
          <t>논현</t>
        </is>
      </c>
      <c r="B12" s="65" t="n">
        <v>2022</v>
      </c>
      <c r="C12" s="11" t="n">
        <v>1.2</v>
      </c>
      <c r="D12" s="12" t="n">
        <v>0.9</v>
      </c>
      <c r="E12" s="12" t="n">
        <v>3</v>
      </c>
      <c r="F12" s="25" t="n">
        <v>3.5</v>
      </c>
      <c r="G12" s="12" t="n">
        <v>8.6</v>
      </c>
      <c r="H12" s="11" t="n"/>
      <c r="I12" s="12" t="n"/>
      <c r="J12" s="12" t="n"/>
      <c r="K12" s="25" t="n"/>
      <c r="L12" s="12" t="n"/>
      <c r="M12" s="11" t="n"/>
      <c r="N12" s="12" t="n"/>
      <c r="O12" s="12" t="n"/>
      <c r="P12" s="25" t="n"/>
      <c r="Q12" s="12" t="n"/>
      <c r="R12" s="11" t="n">
        <v>1.2</v>
      </c>
      <c r="S12" s="12" t="n">
        <v>1.3</v>
      </c>
      <c r="T12" s="12" t="n">
        <v>2.3</v>
      </c>
      <c r="U12" s="25" t="n">
        <v>3.25</v>
      </c>
      <c r="V12" s="12" t="n">
        <v>8.050000000000001</v>
      </c>
      <c r="W12" s="11" t="n"/>
      <c r="X12" s="12" t="n"/>
      <c r="Y12" s="12" t="n"/>
      <c r="Z12" s="25" t="n"/>
      <c r="AA12" s="12" t="n"/>
      <c r="AB12" s="11" t="n"/>
      <c r="AC12" s="12" t="n"/>
      <c r="AD12" s="12" t="n"/>
      <c r="AE12" s="25" t="n"/>
      <c r="AF12" s="12" t="n"/>
      <c r="AG12" s="11" t="n"/>
      <c r="AH12" s="12" t="n"/>
      <c r="AI12" s="12" t="n"/>
      <c r="AJ12" s="25" t="n"/>
      <c r="AK12" s="12" t="n"/>
      <c r="AL12" s="11" t="n">
        <v>1.2</v>
      </c>
      <c r="AM12" s="12" t="n">
        <v>0.8</v>
      </c>
      <c r="AN12" s="12" t="n">
        <v>2.1</v>
      </c>
      <c r="AO12" s="25" t="n">
        <v>3.5</v>
      </c>
      <c r="AP12" s="12" t="n">
        <v>7.6</v>
      </c>
      <c r="AQ12" s="11" t="n">
        <v>1.2</v>
      </c>
      <c r="AR12" s="12" t="n">
        <v>1.5</v>
      </c>
      <c r="AS12" s="12" t="n">
        <v>2.3</v>
      </c>
      <c r="AT12" s="25" t="n">
        <v>3.75</v>
      </c>
      <c r="AU12" s="12" t="n">
        <v>8.75</v>
      </c>
      <c r="AV12" s="11" t="n">
        <v>1.2</v>
      </c>
      <c r="AW12" s="12" t="n">
        <v>1.1</v>
      </c>
      <c r="AX12" s="12" t="n">
        <v>3</v>
      </c>
      <c r="AY12" s="25" t="n">
        <v>4</v>
      </c>
      <c r="AZ12" s="12" t="n">
        <v>9.300000000000001</v>
      </c>
      <c r="BA12" s="11" t="n">
        <v>1.2</v>
      </c>
      <c r="BB12" s="12" t="n">
        <v>1</v>
      </c>
      <c r="BC12" s="12" t="n">
        <v>2.8</v>
      </c>
      <c r="BD12" s="25" t="n">
        <v>3.75</v>
      </c>
      <c r="BE12" s="12" t="n">
        <v>8.75</v>
      </c>
      <c r="BF12" s="11" t="n"/>
      <c r="BG12" s="12" t="n"/>
      <c r="BH12" s="12" t="n"/>
      <c r="BI12" s="25" t="n"/>
      <c r="BJ12" s="12" t="n"/>
      <c r="BK12" s="772" t="n"/>
      <c r="BL12" s="773" t="n"/>
      <c r="BM12" s="773" t="n"/>
      <c r="BN12" s="773" t="n"/>
      <c r="BO12" s="773" t="n"/>
    </row>
    <row r="25" customFormat="1" s="12"/>
    <row r="73" ht="12.75" customHeight="1" s="774"/>
    <row r="156" ht="14.25" customHeight="1" s="774"/>
    <row r="206" ht="15" customHeight="1" s="774"/>
    <row r="222" ht="13.5" customHeight="1" s="774"/>
    <row r="223" ht="13.5" customHeight="1" s="774"/>
    <row r="224" ht="13.5" customHeight="1" s="774"/>
    <row r="225" ht="13.5" customHeight="1" s="774"/>
    <row r="226" ht="13.5" customHeight="1" s="774"/>
    <row r="227" ht="13.5" customHeight="1" s="774"/>
    <row r="228" ht="13.5" customHeight="1" s="774"/>
    <row r="229" ht="13.5" customHeight="1" s="774"/>
    <row r="230" ht="13.5" customHeight="1" s="774"/>
    <row r="231" ht="13.5" customHeight="1" s="774"/>
    <row r="232" ht="13.5" customHeight="1" s="774"/>
    <row r="233" ht="15" customHeight="1" s="774"/>
    <row r="234" ht="13.5" customHeight="1" s="774"/>
    <row r="235" ht="13.5" customHeight="1" s="774"/>
    <row r="236" ht="13.5" customHeight="1" s="774"/>
    <row r="237" ht="13.5" customHeight="1" s="774"/>
    <row r="238" ht="13.5" customHeight="1" s="774"/>
    <row r="239" ht="13.5" customHeight="1" s="774"/>
    <row r="240" ht="13.5" customHeight="1" s="774"/>
    <row r="241" ht="13.5" customHeight="1" s="774"/>
    <row r="242" ht="13.5" customHeight="1" s="774"/>
    <row r="243" ht="13.5" customHeight="1" s="774"/>
    <row r="244" ht="13.5" customHeight="1" s="774"/>
    <row r="245" ht="13.5" customHeight="1" s="774"/>
    <row r="246" ht="13.5" customHeight="1" s="774"/>
    <row r="247" ht="13.5" customHeight="1" s="774"/>
    <row r="248" ht="13.5" customHeight="1" s="774"/>
    <row r="249" ht="13.5" customHeight="1" s="774"/>
    <row r="250" ht="13.5" customHeight="1" s="774"/>
    <row r="251" ht="13.5" customHeight="1" s="774"/>
    <row r="252" ht="13.5" customHeight="1" s="774"/>
    <row r="253" ht="13.5" customHeight="1" s="774"/>
    <row r="254" ht="13.5" customHeight="1" s="774"/>
    <row r="255" ht="13.5" customHeight="1" s="774"/>
    <row r="256" ht="13.5" customHeight="1" s="774"/>
    <row r="257" ht="13.5" customHeight="1" s="774"/>
    <row r="258" ht="13.5" customHeight="1" s="774"/>
    <row r="259" ht="13.5" customHeight="1" s="774"/>
    <row r="260" ht="13.5" customHeight="1" s="774"/>
    <row r="261" ht="13.5" customHeight="1" s="774"/>
    <row r="262" ht="13.5" customHeight="1" s="774"/>
    <row r="263" ht="13.5" customHeight="1" s="774"/>
    <row r="264" ht="13.5" customHeight="1" s="774"/>
    <row r="265" ht="13.5" customHeight="1" s="774"/>
    <row r="266" ht="13.5" customHeight="1" s="774"/>
    <row r="267" ht="13.5" customHeight="1" s="774"/>
    <row r="268" ht="13.5" customHeight="1" s="774"/>
    <row r="269" ht="13.5" customHeight="1" s="774"/>
    <row r="270" ht="13.5" customHeight="1" s="774"/>
    <row r="271" ht="13.5" customHeight="1" s="774"/>
    <row r="272" ht="13.5" customHeight="1" s="774"/>
    <row r="273" ht="13.5" customHeight="1" s="774"/>
    <row r="274" ht="13.5" customHeight="1" s="774"/>
    <row r="275" ht="13.5" customHeight="1" s="774"/>
    <row r="276" ht="13.5" customHeight="1" s="774"/>
    <row r="277" ht="13.5" customHeight="1" s="774"/>
    <row r="278" ht="13.5" customHeight="1" s="774"/>
    <row r="279" ht="13.5" customHeight="1" s="774"/>
    <row r="280" ht="13.5" customHeight="1" s="774"/>
    <row r="281" ht="13.5" customHeight="1" s="774"/>
    <row r="282" ht="13.5" customHeight="1" s="774"/>
    <row r="283" ht="13.5" customHeight="1" s="774"/>
    <row r="284" ht="13.5" customHeight="1" s="774"/>
    <row r="285" ht="13.5" customHeight="1" s="774"/>
    <row r="286" ht="13.5" customHeight="1" s="774"/>
    <row r="287" ht="13.5" customHeight="1" s="774"/>
    <row r="288" ht="13.5" customHeight="1" s="774"/>
    <row r="289" ht="13.5" customHeight="1" s="774"/>
    <row r="290" ht="13.5" customHeight="1" s="774"/>
    <row r="291" ht="13.5" customHeight="1" s="774"/>
    <row r="292" ht="13.5" customHeight="1" s="774"/>
    <row r="293" ht="13.5" customHeight="1" s="774"/>
    <row r="294" ht="13.5" customHeight="1" s="774"/>
    <row r="295" ht="13.5" customHeight="1" s="774"/>
    <row r="296" ht="13.5" customHeight="1" s="774"/>
    <row r="297" ht="13.5" customHeight="1" s="774"/>
    <row r="298" ht="13.5" customHeight="1" s="774"/>
    <row r="299" ht="13.5" customHeight="1" s="774"/>
    <row r="300" ht="13.5" customHeight="1" s="774"/>
    <row r="301" ht="13.5" customHeight="1" s="774"/>
    <row r="302" ht="13.5" customHeight="1" s="774"/>
    <row r="303" ht="13.5" customHeight="1" s="774"/>
    <row r="304" ht="13.5" customHeight="1" s="774"/>
    <row r="305" ht="13.5" customHeight="1" s="774"/>
    <row r="306" ht="13.5" customHeight="1" s="774"/>
  </sheetData>
  <mergeCells count="13">
    <mergeCell ref="AQ1:AT1"/>
    <mergeCell ref="A2:B2"/>
    <mergeCell ref="R1:U1"/>
    <mergeCell ref="M1:P1"/>
    <mergeCell ref="BF1:BJ1"/>
    <mergeCell ref="BA1:BE1"/>
    <mergeCell ref="AV1:AY1"/>
    <mergeCell ref="C1:F1"/>
    <mergeCell ref="AB1:AE1"/>
    <mergeCell ref="H1:K1"/>
    <mergeCell ref="W1:Z1"/>
    <mergeCell ref="AL1:AO1"/>
    <mergeCell ref="AG1:AJ1"/>
  </mergeCells>
  <conditionalFormatting sqref="C3:BJ247">
    <cfRule type="cellIs" priority="1" operator="equal" dxfId="0">
      <formula>10</formula>
    </cfRule>
  </conditionalFormatting>
  <pageMargins left="0.699999988079071" right="0.699999988079071" top="0.75" bottom="0.75" header="0.300000011920929" footer="0.300000011920929"/>
  <pageSetup orientation="portrait" paperSize="9"/>
</worksheet>
</file>

<file path=xl/worksheets/sheet10.xml><?xml version="1.0" encoding="utf-8"?>
<worksheet xmlns="http://schemas.openxmlformats.org/spreadsheetml/2006/main">
  <sheetPr codeName="Sheet9">
    <tabColor theme="9"/>
    <outlinePr summaryBelow="1" summaryRight="1"/>
    <pageSetUpPr fitToPage="1"/>
  </sheetPr>
  <dimension ref="A1:BO12"/>
  <sheetViews>
    <sheetView zoomScaleNormal="100" zoomScaleSheetLayoutView="130" workbookViewId="0">
      <pane xSplit="2" ySplit="2" topLeftCell="C39" activePane="bottomRight" state="frozen"/>
      <selection pane="topRight" activeCell="A1" sqref="A1"/>
      <selection pane="bottomLeft" activeCell="A1" sqref="A1"/>
      <selection pane="bottomRight" activeCell="H69" sqref="H69"/>
    </sheetView>
  </sheetViews>
  <sheetFormatPr baseColWidth="8" defaultColWidth="9" defaultRowHeight="13.8"/>
  <cols>
    <col width="12.5" customWidth="1" style="347" min="1" max="1"/>
    <col width="9" customWidth="1" style="347" min="2" max="2"/>
    <col width="10" customWidth="1" style="347" min="3" max="5"/>
    <col width="10" customWidth="1" style="497" min="6" max="6"/>
    <col width="10" customWidth="1" style="347" min="7" max="9"/>
    <col width="10.19921875" customWidth="1" style="347" min="10" max="10"/>
    <col width="10" customWidth="1" style="347" min="11" max="11"/>
    <col width="10" customWidth="1" style="477" min="12" max="12"/>
    <col width="10" customWidth="1" style="347" min="13" max="16"/>
    <col width="10" customWidth="1" style="477" min="17" max="18"/>
    <col width="10" customWidth="1" style="347" min="19" max="21"/>
    <col width="10" customWidth="1" style="498" min="22" max="22"/>
    <col width="10" customWidth="1" style="347" min="23" max="26"/>
    <col width="10" customWidth="1" style="498" min="27" max="27"/>
    <col width="10" customWidth="1" style="347" min="28" max="31"/>
    <col width="10" customWidth="1" style="477" min="32" max="33"/>
    <col width="10" customWidth="1" style="347" min="34" max="36"/>
    <col width="10" customWidth="1" style="477" min="37" max="37"/>
    <col width="10" customWidth="1" style="347" min="38" max="41"/>
    <col width="10" customWidth="1" style="477" min="42" max="43"/>
    <col width="10" customWidth="1" style="347" min="44" max="46"/>
    <col width="10" customWidth="1" style="498" min="47" max="47"/>
    <col width="10" customWidth="1" style="347" min="48" max="51"/>
    <col width="10" customWidth="1" style="498" min="52" max="52"/>
    <col width="10" customWidth="1" style="347" min="53" max="56"/>
    <col width="10" customWidth="1" style="498" min="57" max="57"/>
    <col width="10" customWidth="1" style="347" min="58" max="61"/>
    <col width="10" customWidth="1" style="498" min="62" max="62"/>
    <col width="10" customWidth="1" style="499" min="63" max="63"/>
    <col width="10" customWidth="1" style="347" min="64" max="66"/>
    <col width="10" customWidth="1" style="498" min="67" max="67"/>
    <col width="9" customWidth="1" style="347" min="68" max="16384"/>
  </cols>
  <sheetData>
    <row r="1">
      <c r="C1" s="762" t="inlineStr">
        <is>
          <t>1Period</t>
        </is>
      </c>
      <c r="G1" s="762" t="n"/>
      <c r="H1" s="462" t="inlineStr">
        <is>
          <t>2Period</t>
        </is>
      </c>
      <c r="K1" s="765" t="n"/>
      <c r="L1" s="762" t="n"/>
      <c r="M1" s="762" t="inlineStr">
        <is>
          <t>3Period</t>
        </is>
      </c>
      <c r="Q1" s="762" t="n"/>
      <c r="R1" s="462" t="inlineStr">
        <is>
          <t>4Period</t>
        </is>
      </c>
      <c r="U1" s="765" t="n"/>
      <c r="V1" s="462" t="n"/>
      <c r="W1" s="462" t="inlineStr">
        <is>
          <t>5Period</t>
        </is>
      </c>
      <c r="Z1" s="765" t="n"/>
      <c r="AA1" s="462" t="n"/>
      <c r="AB1" s="920" t="inlineStr">
        <is>
          <t>6Period</t>
        </is>
      </c>
      <c r="AC1" s="767" t="n"/>
      <c r="AD1" s="767" t="n"/>
      <c r="AE1" s="768" t="n"/>
      <c r="AF1" s="762" t="n"/>
      <c r="AG1" s="462" t="inlineStr">
        <is>
          <t>7Period</t>
        </is>
      </c>
      <c r="AJ1" s="765" t="n"/>
      <c r="AK1" s="762" t="n"/>
      <c r="AL1" s="462" t="inlineStr">
        <is>
          <t>8Period</t>
        </is>
      </c>
      <c r="AO1" s="765" t="n"/>
      <c r="AP1" s="762" t="n"/>
      <c r="AQ1" s="462" t="inlineStr">
        <is>
          <t>9Period</t>
        </is>
      </c>
      <c r="AT1" s="765" t="n"/>
      <c r="AU1" s="462" t="n"/>
      <c r="AV1" s="762" t="inlineStr">
        <is>
          <t>10Period</t>
        </is>
      </c>
      <c r="AZ1" s="462" t="n"/>
      <c r="BA1" s="920" t="inlineStr">
        <is>
          <t>11Period</t>
        </is>
      </c>
      <c r="BB1" s="767" t="n"/>
      <c r="BC1" s="767" t="n"/>
      <c r="BD1" s="767" t="n"/>
      <c r="BE1" s="768" t="n"/>
      <c r="BF1" s="759" t="inlineStr">
        <is>
          <t>12Period</t>
        </is>
      </c>
      <c r="BG1" s="767" t="n"/>
      <c r="BH1" s="767" t="n"/>
      <c r="BI1" s="767" t="n"/>
      <c r="BJ1" s="767" t="n"/>
      <c r="BK1" s="463" t="inlineStr">
        <is>
          <t xml:space="preserve">매장별 전체 평균 </t>
        </is>
      </c>
      <c r="BL1" s="464" t="n"/>
      <c r="BM1" s="464" t="n"/>
      <c r="BN1" s="464" t="n"/>
      <c r="BO1" s="465" t="n"/>
    </row>
    <row r="2" customFormat="1" s="470">
      <c r="A2" s="466" t="n"/>
      <c r="B2" s="466" t="n"/>
      <c r="C2" s="467" t="inlineStr">
        <is>
          <t>쿠킹</t>
        </is>
      </c>
      <c r="D2" s="466" t="inlineStr">
        <is>
          <t>크러스트</t>
        </is>
      </c>
      <c r="E2" s="466" t="inlineStr">
        <is>
          <t>치즈</t>
        </is>
      </c>
      <c r="F2" s="466" t="inlineStr">
        <is>
          <t>타핑</t>
        </is>
      </c>
      <c r="G2" s="467" t="inlineStr">
        <is>
          <t>합계</t>
        </is>
      </c>
      <c r="H2" s="467" t="inlineStr">
        <is>
          <t>쿠킹</t>
        </is>
      </c>
      <c r="I2" s="466" t="inlineStr">
        <is>
          <t>크러스트</t>
        </is>
      </c>
      <c r="J2" s="466" t="inlineStr">
        <is>
          <t>치즈</t>
        </is>
      </c>
      <c r="K2" s="466" t="inlineStr">
        <is>
          <t>타핑</t>
        </is>
      </c>
      <c r="L2" s="467" t="inlineStr">
        <is>
          <t>합계</t>
        </is>
      </c>
      <c r="M2" s="467" t="inlineStr">
        <is>
          <t>쿠킹</t>
        </is>
      </c>
      <c r="N2" s="466" t="inlineStr">
        <is>
          <t>크러스트</t>
        </is>
      </c>
      <c r="O2" s="466" t="inlineStr">
        <is>
          <t>치즈</t>
        </is>
      </c>
      <c r="P2" s="466" t="inlineStr">
        <is>
          <t>타핑</t>
        </is>
      </c>
      <c r="Q2" s="467" t="inlineStr">
        <is>
          <t>합계</t>
        </is>
      </c>
      <c r="R2" s="467" t="inlineStr">
        <is>
          <t>쿠킹</t>
        </is>
      </c>
      <c r="S2" s="466" t="inlineStr">
        <is>
          <t>크러스트</t>
        </is>
      </c>
      <c r="T2" s="466" t="inlineStr">
        <is>
          <t>치즈</t>
        </is>
      </c>
      <c r="U2" s="466" t="inlineStr">
        <is>
          <t>타핑</t>
        </is>
      </c>
      <c r="V2" s="467" t="inlineStr">
        <is>
          <t>합계</t>
        </is>
      </c>
      <c r="W2" s="467" t="inlineStr">
        <is>
          <t>쿠킹</t>
        </is>
      </c>
      <c r="X2" s="466" t="inlineStr">
        <is>
          <t>크러스트</t>
        </is>
      </c>
      <c r="Y2" s="466" t="inlineStr">
        <is>
          <t>치즈</t>
        </is>
      </c>
      <c r="Z2" s="466" t="inlineStr">
        <is>
          <t>타핑</t>
        </is>
      </c>
      <c r="AA2" s="467" t="inlineStr">
        <is>
          <t>합계</t>
        </is>
      </c>
      <c r="AB2" s="467" t="inlineStr">
        <is>
          <t>쿠킹</t>
        </is>
      </c>
      <c r="AC2" s="466" t="inlineStr">
        <is>
          <t>크러스트</t>
        </is>
      </c>
      <c r="AD2" s="466" t="inlineStr">
        <is>
          <t>치즈</t>
        </is>
      </c>
      <c r="AE2" s="466" t="inlineStr">
        <is>
          <t>타핑</t>
        </is>
      </c>
      <c r="AF2" s="467" t="inlineStr">
        <is>
          <t>합계</t>
        </is>
      </c>
      <c r="AG2" s="467" t="inlineStr">
        <is>
          <t>쿠킹</t>
        </is>
      </c>
      <c r="AH2" s="466" t="inlineStr">
        <is>
          <t>크러스트</t>
        </is>
      </c>
      <c r="AI2" s="466" t="inlineStr">
        <is>
          <t>치즈</t>
        </is>
      </c>
      <c r="AJ2" s="466" t="inlineStr">
        <is>
          <t>타핑</t>
        </is>
      </c>
      <c r="AK2" s="467" t="inlineStr">
        <is>
          <t>합계</t>
        </is>
      </c>
      <c r="AL2" s="467" t="inlineStr">
        <is>
          <t>쿠킹</t>
        </is>
      </c>
      <c r="AM2" s="466" t="inlineStr">
        <is>
          <t>크러스트</t>
        </is>
      </c>
      <c r="AN2" s="466" t="inlineStr">
        <is>
          <t>치즈</t>
        </is>
      </c>
      <c r="AO2" s="466" t="inlineStr">
        <is>
          <t>타핑</t>
        </is>
      </c>
      <c r="AP2" s="467" t="inlineStr">
        <is>
          <t>합계</t>
        </is>
      </c>
      <c r="AQ2" s="467" t="inlineStr">
        <is>
          <t>쿠킹</t>
        </is>
      </c>
      <c r="AR2" s="466" t="inlineStr">
        <is>
          <t>크러스트</t>
        </is>
      </c>
      <c r="AS2" s="466" t="inlineStr">
        <is>
          <t>치즈</t>
        </is>
      </c>
      <c r="AT2" s="466" t="inlineStr">
        <is>
          <t>타핑</t>
        </is>
      </c>
      <c r="AU2" s="467" t="inlineStr">
        <is>
          <t>합계</t>
        </is>
      </c>
      <c r="AV2" s="467" t="inlineStr">
        <is>
          <t>쿠킹</t>
        </is>
      </c>
      <c r="AW2" s="466" t="inlineStr">
        <is>
          <t>크러스트</t>
        </is>
      </c>
      <c r="AX2" s="466" t="inlineStr">
        <is>
          <t>치즈</t>
        </is>
      </c>
      <c r="AY2" s="466" t="inlineStr">
        <is>
          <t>타핑</t>
        </is>
      </c>
      <c r="AZ2" s="467" t="inlineStr">
        <is>
          <t>합계</t>
        </is>
      </c>
      <c r="BA2" s="467" t="inlineStr">
        <is>
          <t>쿠킹</t>
        </is>
      </c>
      <c r="BB2" s="466" t="inlineStr">
        <is>
          <t>크러스트</t>
        </is>
      </c>
      <c r="BC2" s="466" t="inlineStr">
        <is>
          <t>치즈</t>
        </is>
      </c>
      <c r="BD2" s="466" t="inlineStr">
        <is>
          <t>타핑</t>
        </is>
      </c>
      <c r="BE2" s="467" t="inlineStr">
        <is>
          <t>합계</t>
        </is>
      </c>
      <c r="BF2" s="466" t="inlineStr">
        <is>
          <t>쿠킹</t>
        </is>
      </c>
      <c r="BG2" s="466" t="inlineStr">
        <is>
          <t>크러스트</t>
        </is>
      </c>
      <c r="BH2" s="466" t="inlineStr">
        <is>
          <t>치즈</t>
        </is>
      </c>
      <c r="BI2" s="466" t="inlineStr">
        <is>
          <t>토핑</t>
        </is>
      </c>
      <c r="BJ2" s="467" t="inlineStr">
        <is>
          <t>합계</t>
        </is>
      </c>
      <c r="BK2" s="468" t="inlineStr">
        <is>
          <t>쿠킹</t>
        </is>
      </c>
      <c r="BL2" s="466" t="inlineStr">
        <is>
          <t>크러스트</t>
        </is>
      </c>
      <c r="BM2" s="466" t="inlineStr">
        <is>
          <t>치즈</t>
        </is>
      </c>
      <c r="BN2" s="466" t="inlineStr">
        <is>
          <t>토핑</t>
        </is>
      </c>
      <c r="BO2" s="469" t="inlineStr">
        <is>
          <t>합계</t>
        </is>
      </c>
    </row>
    <row r="3">
      <c r="A3" s="471" t="inlineStr">
        <is>
          <t>서초</t>
        </is>
      </c>
      <c r="B3" s="472" t="n">
        <v>9182</v>
      </c>
      <c r="C3" s="473" t="n">
        <v>1.2</v>
      </c>
      <c r="D3" s="474" t="n">
        <v>1.3</v>
      </c>
      <c r="E3" s="474" t="n">
        <v>3</v>
      </c>
      <c r="F3" s="474" t="n">
        <v>3.75</v>
      </c>
      <c r="G3" s="473" t="n">
        <v>9.25</v>
      </c>
      <c r="H3" s="473" t="n"/>
      <c r="I3" s="474" t="n"/>
      <c r="J3" s="474" t="n"/>
      <c r="K3" s="474" t="n"/>
      <c r="L3" s="473" t="n"/>
      <c r="M3" s="473" t="n"/>
      <c r="N3" s="474" t="n"/>
      <c r="O3" s="474" t="n"/>
      <c r="P3" s="474" t="n"/>
      <c r="Q3" s="473" t="n"/>
      <c r="R3" s="473" t="n"/>
      <c r="S3" s="474" t="n"/>
      <c r="T3" s="474" t="n"/>
      <c r="U3" s="474" t="n"/>
      <c r="V3" s="473" t="n"/>
      <c r="W3" s="473" t="n"/>
      <c r="X3" s="474" t="n"/>
      <c r="Y3" s="474" t="n"/>
      <c r="Z3" s="474" t="n"/>
      <c r="AA3" s="473" t="n"/>
      <c r="AB3" s="473" t="n"/>
      <c r="AC3" s="474" t="n"/>
      <c r="AD3" s="474" t="n"/>
      <c r="AE3" s="474" t="n"/>
      <c r="AF3" s="473" t="n"/>
      <c r="AG3" s="473" t="n">
        <v>1.2</v>
      </c>
      <c r="AH3" s="474" t="n">
        <v>1.3</v>
      </c>
      <c r="AI3" s="474" t="n">
        <v>2.9</v>
      </c>
      <c r="AJ3" s="474" t="n">
        <v>3.75</v>
      </c>
      <c r="AK3" s="473" t="n">
        <v>9.15</v>
      </c>
      <c r="AL3" s="473" t="n"/>
      <c r="AM3" s="474" t="n"/>
      <c r="AN3" s="474" t="n"/>
      <c r="AO3" s="474" t="n"/>
      <c r="AP3" s="473" t="n"/>
      <c r="AQ3" s="473" t="n"/>
      <c r="AR3" s="474" t="n"/>
      <c r="AS3" s="474" t="n"/>
      <c r="AT3" s="474" t="n"/>
      <c r="AU3" s="473" t="n"/>
      <c r="AV3" s="473" t="n">
        <v>1.2</v>
      </c>
      <c r="AW3" s="474" t="n">
        <v>1.6</v>
      </c>
      <c r="AX3" s="474" t="n">
        <v>1.6</v>
      </c>
      <c r="AY3" s="474" t="n">
        <v>3.75</v>
      </c>
      <c r="AZ3" s="473" t="n">
        <v>8.15</v>
      </c>
      <c r="BA3" s="473" t="n"/>
      <c r="BB3" s="474" t="n"/>
      <c r="BC3" s="474" t="n"/>
      <c r="BD3" s="474" t="n"/>
      <c r="BE3" s="473" t="n"/>
      <c r="BF3" s="473" t="n"/>
      <c r="BG3" s="474" t="n"/>
      <c r="BH3" s="474" t="n"/>
      <c r="BI3" s="474" t="n"/>
      <c r="BJ3" s="473" t="n"/>
      <c r="BK3" s="473" t="n">
        <v>1.2</v>
      </c>
      <c r="BL3" s="474" t="n">
        <v>1.4</v>
      </c>
      <c r="BM3" s="474" t="n">
        <v>2.5</v>
      </c>
      <c r="BN3" s="474" t="n">
        <v>3.75</v>
      </c>
      <c r="BO3" s="473" t="n">
        <v>8.85</v>
      </c>
    </row>
    <row r="4">
      <c r="A4" s="549" t="inlineStr">
        <is>
          <t>광장(4P 2회진행)</t>
        </is>
      </c>
      <c r="B4" s="476" t="n">
        <v>9908</v>
      </c>
      <c r="C4" s="473" t="n"/>
      <c r="D4" s="474" t="n"/>
      <c r="E4" s="474" t="n"/>
      <c r="F4" s="474" t="n"/>
      <c r="G4" s="473" t="n"/>
      <c r="H4" s="473" t="n"/>
      <c r="I4" s="474" t="n"/>
      <c r="J4" s="474" t="n"/>
      <c r="K4" s="474" t="n"/>
      <c r="L4" s="473" t="n"/>
      <c r="M4" s="473" t="n">
        <v>1.2</v>
      </c>
      <c r="N4" s="474" t="n">
        <v>1.2</v>
      </c>
      <c r="O4" s="474" t="n">
        <v>1.5</v>
      </c>
      <c r="P4" s="474" t="n">
        <v>3.75</v>
      </c>
      <c r="Q4" s="473" t="n">
        <v>7.65</v>
      </c>
      <c r="R4" s="473" t="n">
        <v>1.2</v>
      </c>
      <c r="S4" s="474" t="n">
        <v>1.2</v>
      </c>
      <c r="T4" s="474" t="n">
        <v>3.1</v>
      </c>
      <c r="U4" s="474" t="n">
        <v>0</v>
      </c>
      <c r="V4" s="473" t="n">
        <v>5.5</v>
      </c>
      <c r="W4" s="473" t="n">
        <v>1.2</v>
      </c>
      <c r="X4" s="474" t="n">
        <v>1.4</v>
      </c>
      <c r="Y4" s="474" t="n">
        <v>2.2</v>
      </c>
      <c r="Z4" s="474" t="n">
        <v>3.5</v>
      </c>
      <c r="AA4" s="473" t="n">
        <v>8.300000000000001</v>
      </c>
      <c r="AB4" s="473" t="n">
        <v>1.2</v>
      </c>
      <c r="AC4" s="474" t="n">
        <v>1.3</v>
      </c>
      <c r="AD4" s="474" t="n">
        <v>3</v>
      </c>
      <c r="AE4" s="474" t="n">
        <v>4</v>
      </c>
      <c r="AF4" s="473" t="n">
        <v>9.5</v>
      </c>
      <c r="AG4" s="473" t="n"/>
      <c r="AH4" s="474" t="n"/>
      <c r="AI4" s="474" t="n"/>
      <c r="AJ4" s="474" t="n"/>
      <c r="AK4" s="473" t="n"/>
      <c r="AL4" s="473" t="n"/>
      <c r="AM4" s="474" t="n"/>
      <c r="AN4" s="474" t="n"/>
      <c r="AO4" s="474" t="n"/>
      <c r="AP4" s="473" t="n"/>
      <c r="AQ4" s="473" t="n">
        <v>1.2</v>
      </c>
      <c r="AR4" s="474" t="n">
        <v>1.1</v>
      </c>
      <c r="AS4" s="474" t="n">
        <v>2.8</v>
      </c>
      <c r="AT4" s="474" t="n">
        <v>3.75</v>
      </c>
      <c r="AU4" s="473" t="n">
        <v>8.85</v>
      </c>
      <c r="AV4" s="473" t="n"/>
      <c r="AW4" s="474" t="n"/>
      <c r="AX4" s="474" t="n"/>
      <c r="AY4" s="474" t="n"/>
      <c r="AZ4" s="473" t="n"/>
      <c r="BA4" s="473" t="n"/>
      <c r="BB4" s="474" t="n"/>
      <c r="BC4" s="474" t="n"/>
      <c r="BD4" s="474" t="n"/>
      <c r="BE4" s="473" t="n"/>
      <c r="BF4" s="473" t="n"/>
      <c r="BG4" s="474" t="n"/>
      <c r="BH4" s="474" t="n"/>
      <c r="BI4" s="474" t="n"/>
      <c r="BJ4" s="473" t="n"/>
      <c r="BK4" s="473" t="n">
        <v>1.2</v>
      </c>
      <c r="BL4" s="474" t="n">
        <v>1.24</v>
      </c>
      <c r="BM4" s="474" t="n">
        <v>2.52</v>
      </c>
      <c r="BN4" s="474" t="n">
        <v>3</v>
      </c>
      <c r="BO4" s="473" t="n">
        <v>7.960000000000001</v>
      </c>
    </row>
    <row r="5">
      <c r="A5" s="475" t="inlineStr">
        <is>
          <t>미사</t>
        </is>
      </c>
      <c r="B5" s="476" t="n">
        <v>9738</v>
      </c>
      <c r="C5" s="473" t="n">
        <v>1.2</v>
      </c>
      <c r="D5" s="474" t="n">
        <v>1.1</v>
      </c>
      <c r="E5" s="474" t="n">
        <v>2.6</v>
      </c>
      <c r="F5" s="474" t="n">
        <v>4</v>
      </c>
      <c r="G5" s="473" t="n">
        <v>8.9</v>
      </c>
      <c r="H5" s="473" t="n"/>
      <c r="I5" s="474" t="n"/>
      <c r="J5" s="474" t="n"/>
      <c r="K5" s="474" t="n"/>
      <c r="L5" s="473" t="n"/>
      <c r="M5" s="473" t="n"/>
      <c r="N5" s="474" t="n"/>
      <c r="O5" s="474" t="n"/>
      <c r="P5" s="474" t="n"/>
      <c r="Q5" s="473" t="n"/>
      <c r="R5" s="473" t="n"/>
      <c r="S5" s="474" t="n"/>
      <c r="T5" s="474" t="n"/>
      <c r="U5" s="474" t="n"/>
      <c r="V5" s="473" t="n"/>
      <c r="W5" s="473" t="n">
        <v>1.2</v>
      </c>
      <c r="X5" s="474" t="n">
        <v>1.3</v>
      </c>
      <c r="Y5" s="474" t="n">
        <v>2</v>
      </c>
      <c r="Z5" s="474" t="n">
        <v>3.5</v>
      </c>
      <c r="AA5" s="473" t="n">
        <v>8</v>
      </c>
      <c r="AB5" s="473" t="n"/>
      <c r="AC5" s="474" t="n"/>
      <c r="AD5" s="474" t="n"/>
      <c r="AE5" s="474" t="n"/>
      <c r="AF5" s="473" t="n"/>
      <c r="AG5" s="473" t="n"/>
      <c r="AH5" s="474" t="n"/>
      <c r="AI5" s="474" t="n"/>
      <c r="AJ5" s="474" t="n"/>
      <c r="AK5" s="473" t="n"/>
      <c r="AL5" s="473" t="n"/>
      <c r="AM5" s="474" t="n"/>
      <c r="AN5" s="474" t="n"/>
      <c r="AO5" s="474" t="n"/>
      <c r="AP5" s="473" t="n"/>
      <c r="AQ5" s="473" t="n">
        <v>1.2</v>
      </c>
      <c r="AR5" s="474" t="n">
        <v>1.5</v>
      </c>
      <c r="AS5" s="474" t="n">
        <v>3</v>
      </c>
      <c r="AT5" s="474" t="n">
        <v>4</v>
      </c>
      <c r="AU5" s="473" t="n">
        <v>9.699999999999999</v>
      </c>
      <c r="AV5" s="473" t="n"/>
      <c r="AW5" s="474" t="n"/>
      <c r="AX5" s="474" t="n"/>
      <c r="AY5" s="474" t="n"/>
      <c r="AZ5" s="473" t="n"/>
      <c r="BA5" s="473" t="n"/>
      <c r="BB5" s="474" t="n"/>
      <c r="BC5" s="474" t="n"/>
      <c r="BD5" s="474" t="n"/>
      <c r="BE5" s="473" t="n"/>
      <c r="BF5" s="473" t="n"/>
      <c r="BG5" s="474" t="n"/>
      <c r="BH5" s="474" t="n"/>
      <c r="BI5" s="474" t="n"/>
      <c r="BJ5" s="473" t="n"/>
      <c r="BK5" s="473" t="n">
        <v>1.2</v>
      </c>
      <c r="BL5" s="474" t="n">
        <v>1.3</v>
      </c>
      <c r="BM5" s="474" t="n">
        <v>2.533333333333333</v>
      </c>
      <c r="BN5" s="474" t="n">
        <v>3.833333333333333</v>
      </c>
      <c r="BO5" s="473" t="n">
        <v>8.866666666666665</v>
      </c>
    </row>
    <row r="6">
      <c r="A6" s="475" t="inlineStr">
        <is>
          <t>하남</t>
        </is>
      </c>
      <c r="B6" s="476" t="n">
        <v>9791</v>
      </c>
      <c r="C6" s="473" t="n">
        <v>1.2</v>
      </c>
      <c r="D6" s="474" t="n">
        <v>0.8</v>
      </c>
      <c r="E6" s="474" t="n">
        <v>2.6</v>
      </c>
      <c r="F6" s="474" t="n">
        <v>3.5</v>
      </c>
      <c r="G6" s="473" t="n">
        <v>8.1</v>
      </c>
      <c r="H6" s="473" t="n"/>
      <c r="I6" s="474" t="n"/>
      <c r="J6" s="474" t="n"/>
      <c r="K6" s="474" t="n"/>
      <c r="L6" s="473" t="n"/>
      <c r="M6" s="473" t="n"/>
      <c r="N6" s="474" t="n"/>
      <c r="O6" s="474" t="n"/>
      <c r="P6" s="474" t="n"/>
      <c r="Q6" s="473" t="n"/>
      <c r="R6" s="473" t="n"/>
      <c r="S6" s="474" t="n"/>
      <c r="T6" s="474" t="n"/>
      <c r="U6" s="474" t="n"/>
      <c r="V6" s="473" t="n"/>
      <c r="W6" s="473" t="n"/>
      <c r="X6" s="474" t="n"/>
      <c r="Y6" s="474" t="n"/>
      <c r="Z6" s="474" t="n"/>
      <c r="AA6" s="473" t="n"/>
      <c r="AB6" s="473" t="n"/>
      <c r="AC6" s="474" t="n"/>
      <c r="AD6" s="474" t="n"/>
      <c r="AE6" s="474" t="n"/>
      <c r="AF6" s="473" t="n"/>
      <c r="AG6" s="473" t="n">
        <v>1.2</v>
      </c>
      <c r="AH6" s="474" t="n">
        <v>1.2</v>
      </c>
      <c r="AI6" s="474" t="n">
        <v>2.6</v>
      </c>
      <c r="AJ6" s="474" t="n">
        <v>3.25</v>
      </c>
      <c r="AK6" s="473" t="n">
        <v>8.25</v>
      </c>
      <c r="AL6" s="473" t="n"/>
      <c r="AM6" s="474" t="n"/>
      <c r="AN6" s="474" t="n"/>
      <c r="AO6" s="474" t="n"/>
      <c r="AP6" s="473" t="n"/>
      <c r="AQ6" s="473" t="n"/>
      <c r="AR6" s="474" t="n"/>
      <c r="AS6" s="474" t="n"/>
      <c r="AT6" s="474" t="n"/>
      <c r="AU6" s="473" t="n"/>
      <c r="AV6" s="473" t="n"/>
      <c r="AW6" s="474" t="n"/>
      <c r="AX6" s="474" t="n"/>
      <c r="AY6" s="474" t="n"/>
      <c r="AZ6" s="473" t="n"/>
      <c r="BA6" s="473" t="n">
        <v>1.2</v>
      </c>
      <c r="BB6" s="474" t="n">
        <v>1.1</v>
      </c>
      <c r="BC6" s="474" t="n">
        <v>2.6</v>
      </c>
      <c r="BD6" s="474" t="n">
        <v>4</v>
      </c>
      <c r="BE6" s="473" t="n">
        <v>8.9</v>
      </c>
      <c r="BF6" s="473" t="n"/>
      <c r="BG6" s="474" t="n"/>
      <c r="BH6" s="474" t="n"/>
      <c r="BI6" s="474" t="n"/>
      <c r="BJ6" s="473" t="n"/>
      <c r="BK6" s="473" t="n">
        <v>1.2</v>
      </c>
      <c r="BL6" s="474" t="n">
        <v>1.033333333333333</v>
      </c>
      <c r="BM6" s="474" t="n">
        <v>2.6</v>
      </c>
      <c r="BN6" s="474" t="n">
        <v>3.583333333333333</v>
      </c>
      <c r="BO6" s="473" t="n">
        <v>8.416666666666666</v>
      </c>
    </row>
    <row r="7">
      <c r="A7" s="475" t="inlineStr">
        <is>
          <t>광진</t>
        </is>
      </c>
      <c r="B7" s="476" t="n">
        <v>13136</v>
      </c>
      <c r="C7" s="473" t="n">
        <v>1.2</v>
      </c>
      <c r="D7" s="474" t="n">
        <v>0.8</v>
      </c>
      <c r="E7" s="474" t="n">
        <v>2.3</v>
      </c>
      <c r="F7" s="474" t="n">
        <v>4</v>
      </c>
      <c r="G7" s="473" t="n">
        <v>8.300000000000001</v>
      </c>
      <c r="H7" s="473" t="n"/>
      <c r="I7" s="474" t="n"/>
      <c r="J7" s="474" t="n"/>
      <c r="K7" s="474" t="n"/>
      <c r="L7" s="473" t="n"/>
      <c r="M7" s="473" t="n"/>
      <c r="N7" s="474" t="n"/>
      <c r="O7" s="474" t="n"/>
      <c r="P7" s="474" t="n"/>
      <c r="Q7" s="473" t="n"/>
      <c r="R7" s="473" t="n"/>
      <c r="S7" s="474" t="n"/>
      <c r="T7" s="474" t="n"/>
      <c r="U7" s="474" t="n"/>
      <c r="V7" s="473" t="n"/>
      <c r="W7" s="473" t="n"/>
      <c r="X7" s="474" t="n"/>
      <c r="Y7" s="474" t="n"/>
      <c r="Z7" s="474" t="n"/>
      <c r="AA7" s="473" t="n"/>
      <c r="AB7" s="473" t="n"/>
      <c r="AC7" s="474" t="n"/>
      <c r="AD7" s="474" t="n"/>
      <c r="AE7" s="474" t="n"/>
      <c r="AF7" s="473" t="n"/>
      <c r="AG7" s="473" t="n">
        <v>1.2</v>
      </c>
      <c r="AH7" s="474" t="n">
        <v>1.1</v>
      </c>
      <c r="AI7" s="474" t="n">
        <v>2.3</v>
      </c>
      <c r="AJ7" s="474" t="n">
        <v>3.5</v>
      </c>
      <c r="AK7" s="473" t="n">
        <v>8.1</v>
      </c>
      <c r="AL7" s="473" t="n"/>
      <c r="AM7" s="474" t="n"/>
      <c r="AN7" s="474" t="n"/>
      <c r="AO7" s="474" t="n"/>
      <c r="AP7" s="473" t="n"/>
      <c r="AQ7" s="473" t="n"/>
      <c r="AR7" s="474" t="n"/>
      <c r="AS7" s="474" t="n"/>
      <c r="AT7" s="474" t="n"/>
      <c r="AU7" s="473" t="n"/>
      <c r="AV7" s="473" t="n"/>
      <c r="AW7" s="474" t="n"/>
      <c r="AX7" s="474" t="n"/>
      <c r="AY7" s="474" t="n"/>
      <c r="AZ7" s="473" t="n"/>
      <c r="BA7" s="473" t="n">
        <v>1.2</v>
      </c>
      <c r="BB7" s="474" t="n">
        <v>1.3</v>
      </c>
      <c r="BC7" s="474" t="n">
        <v>2.3</v>
      </c>
      <c r="BD7" s="474" t="n">
        <v>3.75</v>
      </c>
      <c r="BE7" s="473" t="n">
        <v>8.550000000000001</v>
      </c>
      <c r="BF7" s="473" t="n"/>
      <c r="BG7" s="474" t="n"/>
      <c r="BH7" s="474" t="n"/>
      <c r="BI7" s="474" t="n"/>
      <c r="BJ7" s="473" t="n"/>
      <c r="BK7" s="473" t="n">
        <v>1.2</v>
      </c>
      <c r="BL7" s="474" t="n">
        <v>1.066666666666667</v>
      </c>
      <c r="BM7" s="474" t="n">
        <v>2.3</v>
      </c>
      <c r="BN7" s="474" t="n">
        <v>3.75</v>
      </c>
      <c r="BO7" s="473" t="n">
        <v>8.316666666666666</v>
      </c>
    </row>
    <row r="8">
      <c r="A8" s="475" t="inlineStr">
        <is>
          <t>잠실</t>
        </is>
      </c>
      <c r="B8" s="476" t="n">
        <v>11748</v>
      </c>
      <c r="C8" s="473" t="n"/>
      <c r="D8" s="474" t="n"/>
      <c r="E8" s="474" t="n"/>
      <c r="F8" s="474" t="n"/>
      <c r="G8" s="473" t="n"/>
      <c r="H8" s="473" t="n">
        <v>1.2</v>
      </c>
      <c r="I8" s="474" t="n">
        <v>1.1</v>
      </c>
      <c r="J8" s="474" t="n">
        <v>2.9</v>
      </c>
      <c r="K8" s="474" t="n">
        <v>3.5</v>
      </c>
      <c r="L8" s="473" t="n">
        <v>8.699999999999999</v>
      </c>
      <c r="M8" s="473" t="n"/>
      <c r="N8" s="474" t="n"/>
      <c r="O8" s="474" t="n"/>
      <c r="P8" s="474" t="n"/>
      <c r="Q8" s="473" t="n"/>
      <c r="R8" s="473" t="n"/>
      <c r="S8" s="474" t="n"/>
      <c r="T8" s="474" t="n"/>
      <c r="U8" s="474" t="n"/>
      <c r="V8" s="473" t="n"/>
      <c r="W8" s="473" t="n">
        <v>1.2</v>
      </c>
      <c r="X8" s="474" t="n">
        <v>1.2</v>
      </c>
      <c r="Y8" s="474" t="n">
        <v>2.7</v>
      </c>
      <c r="Z8" s="474" t="n">
        <v>3.75</v>
      </c>
      <c r="AA8" s="473" t="n">
        <v>8.85</v>
      </c>
      <c r="AB8" s="473" t="n"/>
      <c r="AC8" s="474" t="n"/>
      <c r="AD8" s="474" t="n"/>
      <c r="AE8" s="474" t="n"/>
      <c r="AF8" s="473" t="n"/>
      <c r="AG8" s="473" t="n"/>
      <c r="AH8" s="474" t="n"/>
      <c r="AI8" s="474" t="n"/>
      <c r="AJ8" s="474" t="n"/>
      <c r="AK8" s="473" t="n"/>
      <c r="AL8" s="473" t="n"/>
      <c r="AM8" s="474" t="n"/>
      <c r="AN8" s="474" t="n"/>
      <c r="AO8" s="474" t="n"/>
      <c r="AP8" s="473" t="n"/>
      <c r="AQ8" s="473" t="n">
        <v>1.2</v>
      </c>
      <c r="AR8" s="474" t="n">
        <v>1.1</v>
      </c>
      <c r="AS8" s="474" t="n">
        <v>2.6</v>
      </c>
      <c r="AT8" s="474" t="n">
        <v>4</v>
      </c>
      <c r="AU8" s="473" t="n">
        <v>8.9</v>
      </c>
      <c r="AV8" s="473" t="n"/>
      <c r="AW8" s="474" t="n"/>
      <c r="AX8" s="474" t="n"/>
      <c r="AY8" s="474" t="n"/>
      <c r="AZ8" s="473" t="n"/>
      <c r="BA8" s="473" t="n"/>
      <c r="BB8" s="474" t="n"/>
      <c r="BC8" s="474" t="n"/>
      <c r="BD8" s="474" t="n"/>
      <c r="BE8" s="473" t="n"/>
      <c r="BF8" s="473" t="n"/>
      <c r="BG8" s="474" t="n"/>
      <c r="BH8" s="474" t="n"/>
      <c r="BI8" s="474" t="n"/>
      <c r="BJ8" s="473" t="n"/>
      <c r="BK8" s="473" t="n">
        <v>1.2</v>
      </c>
      <c r="BL8" s="474" t="n">
        <v>1.133333333333333</v>
      </c>
      <c r="BM8" s="474" t="n">
        <v>2.733333333333333</v>
      </c>
      <c r="BN8" s="474" t="n">
        <v>3.75</v>
      </c>
      <c r="BO8" s="473" t="n">
        <v>8.816666666666665</v>
      </c>
    </row>
    <row r="9">
      <c r="A9" s="475" t="inlineStr">
        <is>
          <t>송파구청</t>
        </is>
      </c>
      <c r="B9" s="476" t="n">
        <v>11838</v>
      </c>
      <c r="C9" s="473" t="n">
        <v>1.2</v>
      </c>
      <c r="D9" s="474" t="n">
        <v>1</v>
      </c>
      <c r="E9" s="474" t="n">
        <v>3.2</v>
      </c>
      <c r="F9" s="474" t="n">
        <v>3.25</v>
      </c>
      <c r="G9" s="473" t="n">
        <v>8.65</v>
      </c>
      <c r="H9" s="473" t="n"/>
      <c r="I9" s="474" t="n"/>
      <c r="J9" s="474" t="n"/>
      <c r="K9" s="474" t="n"/>
      <c r="L9" s="473" t="n"/>
      <c r="M9" s="473" t="n"/>
      <c r="N9" s="474" t="n"/>
      <c r="O9" s="474" t="n"/>
      <c r="P9" s="474" t="n"/>
      <c r="Q9" s="473" t="n"/>
      <c r="R9" s="473" t="n"/>
      <c r="S9" s="474" t="n"/>
      <c r="T9" s="474" t="n"/>
      <c r="U9" s="474" t="n"/>
      <c r="V9" s="473" t="n"/>
      <c r="W9" s="473" t="n">
        <v>1.2</v>
      </c>
      <c r="X9" s="474" t="n">
        <v>0.9</v>
      </c>
      <c r="Y9" s="474" t="n">
        <v>1.9</v>
      </c>
      <c r="Z9" s="474" t="n">
        <v>3.5</v>
      </c>
      <c r="AA9" s="473" t="n">
        <v>7.5</v>
      </c>
      <c r="AB9" s="473" t="n">
        <v>1.2</v>
      </c>
      <c r="AC9" s="474" t="n">
        <v>1.4</v>
      </c>
      <c r="AD9" s="474" t="n">
        <v>2.2</v>
      </c>
      <c r="AE9" s="474" t="n">
        <v>4</v>
      </c>
      <c r="AF9" s="473" t="n">
        <v>8.800000000000001</v>
      </c>
      <c r="AG9" s="473" t="n">
        <v>1.2</v>
      </c>
      <c r="AH9" s="474" t="n">
        <v>1.6</v>
      </c>
      <c r="AI9" s="474" t="n">
        <v>3.2</v>
      </c>
      <c r="AJ9" s="474" t="n">
        <v>3.5</v>
      </c>
      <c r="AK9" s="473" t="n">
        <v>9.5</v>
      </c>
      <c r="AL9" s="473" t="n"/>
      <c r="AM9" s="474" t="n"/>
      <c r="AN9" s="474" t="n"/>
      <c r="AO9" s="474" t="n"/>
      <c r="AP9" s="473" t="n"/>
      <c r="AQ9" s="473" t="n">
        <v>1.2</v>
      </c>
      <c r="AR9" s="474" t="n">
        <v>1.4</v>
      </c>
      <c r="AS9" s="474" t="n">
        <v>2.8</v>
      </c>
      <c r="AT9" s="474" t="n">
        <v>3.75</v>
      </c>
      <c r="AU9" s="473" t="n">
        <v>9.15</v>
      </c>
      <c r="AV9" s="473" t="n"/>
      <c r="AW9" s="474" t="n"/>
      <c r="AX9" s="474" t="n"/>
      <c r="AY9" s="474" t="n"/>
      <c r="AZ9" s="473" t="n"/>
      <c r="BA9" s="473" t="n"/>
      <c r="BB9" s="474" t="n"/>
      <c r="BC9" s="474" t="n"/>
      <c r="BD9" s="474" t="n"/>
      <c r="BE9" s="473" t="n"/>
      <c r="BF9" s="473" t="n"/>
      <c r="BG9" s="474" t="n"/>
      <c r="BH9" s="474" t="n"/>
      <c r="BI9" s="474" t="n"/>
      <c r="BJ9" s="473" t="n"/>
      <c r="BK9" s="473" t="n">
        <v>1.2</v>
      </c>
      <c r="BL9" s="474" t="n">
        <v>1.26</v>
      </c>
      <c r="BM9" s="474" t="n">
        <v>2.66</v>
      </c>
      <c r="BN9" s="474" t="n">
        <v>3.6</v>
      </c>
      <c r="BO9" s="473" t="n">
        <v>8.720000000000001</v>
      </c>
    </row>
    <row r="10">
      <c r="A10" s="475" t="inlineStr">
        <is>
          <t>문정</t>
        </is>
      </c>
      <c r="B10" s="476" t="n">
        <v>11501</v>
      </c>
      <c r="C10" s="473" t="n"/>
      <c r="D10" s="474" t="n"/>
      <c r="E10" s="474" t="n"/>
      <c r="F10" s="474" t="n"/>
      <c r="G10" s="473" t="n"/>
      <c r="H10" s="473" t="n">
        <v>1.2</v>
      </c>
      <c r="I10" s="474" t="n">
        <v>1.4</v>
      </c>
      <c r="J10" s="474" t="n">
        <v>2.6</v>
      </c>
      <c r="K10" s="474" t="n">
        <v>3.5</v>
      </c>
      <c r="L10" s="473" t="n">
        <v>8.699999999999999</v>
      </c>
      <c r="M10" s="473" t="n"/>
      <c r="N10" s="474" t="n"/>
      <c r="O10" s="474" t="n"/>
      <c r="P10" s="474" t="n"/>
      <c r="Q10" s="473" t="n"/>
      <c r="R10" s="473" t="n"/>
      <c r="S10" s="474" t="n"/>
      <c r="T10" s="474" t="n"/>
      <c r="U10" s="474" t="n"/>
      <c r="V10" s="473" t="n"/>
      <c r="W10" s="473" t="n">
        <v>1.2</v>
      </c>
      <c r="X10" s="474" t="n">
        <v>1.3</v>
      </c>
      <c r="Y10" s="474" t="n">
        <v>2.8</v>
      </c>
      <c r="Z10" s="474" t="n">
        <v>3.5</v>
      </c>
      <c r="AA10" s="473" t="n">
        <v>8.800000000000001</v>
      </c>
      <c r="AB10" s="473" t="n"/>
      <c r="AC10" s="474" t="n"/>
      <c r="AD10" s="474" t="n"/>
      <c r="AE10" s="474" t="n"/>
      <c r="AF10" s="473" t="n"/>
      <c r="AG10" s="473" t="n"/>
      <c r="AH10" s="474" t="n"/>
      <c r="AI10" s="474" t="n"/>
      <c r="AJ10" s="474" t="n"/>
      <c r="AK10" s="473" t="n"/>
      <c r="AL10" s="473" t="n"/>
      <c r="AM10" s="474" t="n"/>
      <c r="AN10" s="474" t="n"/>
      <c r="AO10" s="474" t="n"/>
      <c r="AP10" s="473" t="n"/>
      <c r="AQ10" s="473" t="n">
        <v>1.2</v>
      </c>
      <c r="AR10" s="474" t="n">
        <v>0.7</v>
      </c>
      <c r="AS10" s="474" t="n">
        <v>1.5</v>
      </c>
      <c r="AT10" s="474" t="n">
        <v>2.75</v>
      </c>
      <c r="AU10" s="473" t="n">
        <v>6.15</v>
      </c>
      <c r="AV10" s="473" t="n">
        <v>1.2</v>
      </c>
      <c r="AW10" s="474" t="n">
        <v>1</v>
      </c>
      <c r="AX10" s="474" t="n">
        <v>3</v>
      </c>
      <c r="AY10" s="474" t="n">
        <v>4</v>
      </c>
      <c r="AZ10" s="473" t="n">
        <v>9.199999999999999</v>
      </c>
      <c r="BA10" s="473" t="n">
        <v>1.2</v>
      </c>
      <c r="BB10" s="474" t="n">
        <v>0.9</v>
      </c>
      <c r="BC10" s="474" t="n">
        <v>2.4</v>
      </c>
      <c r="BD10" s="474" t="n">
        <v>3.25</v>
      </c>
      <c r="BE10" s="473" t="n">
        <v>7.75</v>
      </c>
      <c r="BF10" s="473" t="n"/>
      <c r="BG10" s="474" t="n"/>
      <c r="BH10" s="474" t="n"/>
      <c r="BI10" s="474" t="n"/>
      <c r="BJ10" s="473" t="n"/>
      <c r="BK10" s="473" t="n">
        <v>1.2</v>
      </c>
      <c r="BL10" s="474" t="n">
        <v>1.06</v>
      </c>
      <c r="BM10" s="474" t="n">
        <v>2.46</v>
      </c>
      <c r="BN10" s="474" t="n">
        <v>3.4</v>
      </c>
      <c r="BO10" s="473" t="n">
        <v>8.119999999999999</v>
      </c>
    </row>
    <row r="11">
      <c r="A11" s="475" t="inlineStr">
        <is>
          <t>약수</t>
        </is>
      </c>
      <c r="B11" s="476" t="n">
        <v>11890</v>
      </c>
      <c r="C11" s="473" t="n"/>
      <c r="D11" s="474" t="n"/>
      <c r="E11" s="474" t="n"/>
      <c r="F11" s="474" t="n"/>
      <c r="G11" s="473" t="n"/>
      <c r="H11" s="473" t="n">
        <v>1.2</v>
      </c>
      <c r="I11" s="474" t="n">
        <v>1.4</v>
      </c>
      <c r="J11" s="474" t="n">
        <v>2.1</v>
      </c>
      <c r="K11" s="474" t="n">
        <v>4</v>
      </c>
      <c r="L11" s="473" t="n">
        <v>8.699999999999999</v>
      </c>
      <c r="M11" s="473" t="n"/>
      <c r="N11" s="474" t="n"/>
      <c r="O11" s="474" t="n"/>
      <c r="P11" s="474" t="n"/>
      <c r="Q11" s="473" t="n"/>
      <c r="R11" s="473" t="n"/>
      <c r="S11" s="474" t="n"/>
      <c r="T11" s="474" t="n"/>
      <c r="U11" s="474" t="n"/>
      <c r="V11" s="473" t="n"/>
      <c r="W11" s="473" t="n">
        <v>1.2</v>
      </c>
      <c r="X11" s="474" t="n">
        <v>1</v>
      </c>
      <c r="Y11" s="474" t="n">
        <v>1.8</v>
      </c>
      <c r="Z11" s="474" t="n">
        <v>4</v>
      </c>
      <c r="AA11" s="473" t="n">
        <v>8</v>
      </c>
      <c r="AB11" s="473" t="n"/>
      <c r="AC11" s="474" t="n"/>
      <c r="AD11" s="474" t="n"/>
      <c r="AE11" s="474" t="n"/>
      <c r="AF11" s="473" t="n"/>
      <c r="AG11" s="473" t="n"/>
      <c r="AH11" s="474" t="n"/>
      <c r="AI11" s="474" t="n"/>
      <c r="AJ11" s="474" t="n"/>
      <c r="AK11" s="473" t="n"/>
      <c r="AL11" s="473" t="n"/>
      <c r="AM11" s="474" t="n"/>
      <c r="AN11" s="474" t="n"/>
      <c r="AO11" s="474" t="n"/>
      <c r="AP11" s="473" t="n"/>
      <c r="AQ11" s="473" t="n">
        <v>1.2</v>
      </c>
      <c r="AR11" s="474" t="n">
        <v>1.4</v>
      </c>
      <c r="AS11" s="474" t="n">
        <v>2.3</v>
      </c>
      <c r="AT11" s="474" t="n">
        <v>3.25</v>
      </c>
      <c r="AU11" s="473" t="n">
        <v>8.15</v>
      </c>
      <c r="AV11" s="473" t="n"/>
      <c r="AW11" s="474" t="n"/>
      <c r="AX11" s="474" t="n"/>
      <c r="AY11" s="474" t="n"/>
      <c r="AZ11" s="473" t="n"/>
      <c r="BA11" s="473" t="n"/>
      <c r="BB11" s="474" t="n"/>
      <c r="BC11" s="474" t="n"/>
      <c r="BD11" s="474" t="n"/>
      <c r="BE11" s="473" t="n"/>
      <c r="BF11" s="473" t="n"/>
      <c r="BG11" s="474" t="n"/>
      <c r="BH11" s="474" t="n"/>
      <c r="BI11" s="474" t="n"/>
      <c r="BJ11" s="473" t="n"/>
      <c r="BK11" s="473" t="n">
        <v>1.2</v>
      </c>
      <c r="BL11" s="474" t="n">
        <v>1.266666666666667</v>
      </c>
      <c r="BM11" s="474" t="n">
        <v>2.066666666666667</v>
      </c>
      <c r="BN11" s="474" t="n">
        <v>3.75</v>
      </c>
      <c r="BO11" s="473" t="n">
        <v>8.283333333333333</v>
      </c>
    </row>
    <row r="12">
      <c r="A12" s="475" t="inlineStr">
        <is>
          <t>이태원</t>
        </is>
      </c>
      <c r="B12" s="476" t="n">
        <v>11864</v>
      </c>
      <c r="C12" s="473" t="n"/>
      <c r="D12" s="474" t="n"/>
      <c r="E12" s="474" t="n"/>
      <c r="F12" s="474" t="n"/>
      <c r="G12" s="473" t="n"/>
      <c r="H12" s="473" t="n">
        <v>1.2</v>
      </c>
      <c r="I12" s="474" t="n">
        <v>1.2</v>
      </c>
      <c r="J12" s="474" t="n">
        <v>2.7</v>
      </c>
      <c r="K12" s="474" t="n">
        <v>3.5</v>
      </c>
      <c r="L12" s="473" t="n">
        <v>8.6</v>
      </c>
      <c r="M12" s="473" t="n"/>
      <c r="N12" s="474" t="n"/>
      <c r="O12" s="474" t="n"/>
      <c r="P12" s="474" t="n"/>
      <c r="Q12" s="473" t="n"/>
      <c r="R12" s="473" t="n"/>
      <c r="S12" s="474" t="n"/>
      <c r="T12" s="474" t="n"/>
      <c r="U12" s="474" t="n"/>
      <c r="V12" s="473" t="n"/>
      <c r="W12" s="473" t="n"/>
      <c r="X12" s="474" t="n"/>
      <c r="Y12" s="474" t="n"/>
      <c r="Z12" s="474" t="n"/>
      <c r="AA12" s="473" t="n"/>
      <c r="AB12" s="473" t="n">
        <v>1.2</v>
      </c>
      <c r="AC12" s="474" t="n">
        <v>1.3</v>
      </c>
      <c r="AD12" s="474" t="n">
        <v>2.7</v>
      </c>
      <c r="AE12" s="474" t="n">
        <v>4</v>
      </c>
      <c r="AF12" s="473" t="n">
        <v>9.199999999999999</v>
      </c>
      <c r="AG12" s="473" t="n"/>
      <c r="AH12" s="474" t="n"/>
      <c r="AI12" s="474" t="n"/>
      <c r="AJ12" s="474" t="n"/>
      <c r="AK12" s="473" t="n"/>
      <c r="AL12" s="473" t="n"/>
      <c r="AM12" s="474" t="n"/>
      <c r="AN12" s="474" t="n"/>
      <c r="AO12" s="474" t="n"/>
      <c r="AP12" s="473" t="n"/>
      <c r="AQ12" s="473" t="n"/>
      <c r="AR12" s="474" t="n"/>
      <c r="AS12" s="474" t="n"/>
      <c r="AT12" s="474" t="n"/>
      <c r="AU12" s="473" t="n"/>
      <c r="AV12" s="473" t="n">
        <v>1.2</v>
      </c>
      <c r="AW12" s="474" t="n">
        <v>0.9</v>
      </c>
      <c r="AX12" s="474" t="n">
        <v>2.7</v>
      </c>
      <c r="AY12" s="474" t="n">
        <v>3.75</v>
      </c>
      <c r="AZ12" s="473" t="n">
        <v>8.550000000000001</v>
      </c>
      <c r="BA12" s="473" t="n"/>
      <c r="BB12" s="474" t="n"/>
      <c r="BC12" s="474" t="n"/>
      <c r="BD12" s="474" t="n"/>
      <c r="BE12" s="473" t="n"/>
      <c r="BF12" s="473" t="n"/>
      <c r="BG12" s="474" t="n"/>
      <c r="BH12" s="474" t="n"/>
      <c r="BI12" s="474" t="n"/>
      <c r="BJ12" s="473" t="n"/>
      <c r="BK12" s="473" t="n">
        <v>1.2</v>
      </c>
      <c r="BL12" s="474" t="n">
        <v>1.133333333333333</v>
      </c>
      <c r="BM12" s="474" t="n">
        <v>2.700000000000001</v>
      </c>
      <c r="BN12" s="474" t="n">
        <v>3.75</v>
      </c>
      <c r="BO12" s="473" t="n">
        <v>8.783333333333333</v>
      </c>
    </row>
    <row r="81" ht="13.5" customHeight="1" s="774"/>
    <row r="211" customFormat="1" s="482"/>
    <row r="215" customFormat="1" s="482"/>
    <row r="216" customFormat="1" s="482"/>
    <row r="225" customFormat="1" s="482"/>
    <row r="226" customFormat="1" s="482"/>
    <row r="227" customFormat="1" s="482"/>
    <row r="228" customFormat="1" s="482"/>
    <row r="295" customFormat="1" s="499"/>
    <row r="296" customFormat="1" s="499"/>
    <row r="297" customFormat="1" s="499"/>
  </sheetData>
  <mergeCells count="12">
    <mergeCell ref="AQ1:AT1"/>
    <mergeCell ref="R1:U1"/>
    <mergeCell ref="M1:P1"/>
    <mergeCell ref="BA1:BE1"/>
    <mergeCell ref="AV1:AY1"/>
    <mergeCell ref="C1:F1"/>
    <mergeCell ref="W1:Z1"/>
    <mergeCell ref="AB1:AE1"/>
    <mergeCell ref="H1:K1"/>
    <mergeCell ref="BF1:BJ1"/>
    <mergeCell ref="AL1:AO1"/>
    <mergeCell ref="AG1:AJ1"/>
  </mergeCells>
  <conditionalFormatting sqref="A89">
    <cfRule type="duplicateValues" priority="49" dxfId="36"/>
    <cfRule type="duplicateValues" priority="48" dxfId="36"/>
  </conditionalFormatting>
  <conditionalFormatting sqref="A90">
    <cfRule type="duplicateValues" priority="21" dxfId="36"/>
    <cfRule type="duplicateValues" priority="22" dxfId="36"/>
  </conditionalFormatting>
  <conditionalFormatting sqref="A91">
    <cfRule type="duplicateValues" priority="27" dxfId="36"/>
  </conditionalFormatting>
  <conditionalFormatting sqref="A92">
    <cfRule type="duplicateValues" priority="25" dxfId="36"/>
    <cfRule type="duplicateValues" priority="26" dxfId="36"/>
  </conditionalFormatting>
  <conditionalFormatting sqref="A93">
    <cfRule type="duplicateValues" priority="29" dxfId="36"/>
    <cfRule type="duplicateValues" priority="30" dxfId="36"/>
    <cfRule type="duplicateValues" priority="28" dxfId="36"/>
  </conditionalFormatting>
  <conditionalFormatting sqref="A94">
    <cfRule type="duplicateValues" priority="32" dxfId="36"/>
    <cfRule type="duplicateValues" priority="31" dxfId="36"/>
  </conditionalFormatting>
  <conditionalFormatting sqref="A95">
    <cfRule type="duplicateValues" priority="34" dxfId="36"/>
    <cfRule type="duplicateValues" priority="33" dxfId="36"/>
  </conditionalFormatting>
  <conditionalFormatting sqref="A96">
    <cfRule type="duplicateValues" priority="36" dxfId="36"/>
    <cfRule type="duplicateValues" priority="35" dxfId="36"/>
  </conditionalFormatting>
  <conditionalFormatting sqref="A3 A6:A8 A11 A13:A15 A17:A19 A22:A24 A26 A28:A30 A33 A36:A39 A43:A45 A48 A51:A53 A56 A59:A61 A64 A67:A69 A72 A75:A77 A80 A97:A98 A101 A104:A106 A109 A112:A116 A121:A122 A124 A127:A129 A132 A135:A137 A140 A143:A145 A148 A151:A153 A156 A158:A160 A163 A166:A168 A171 A174 A177:A186">
    <cfRule type="duplicateValues" priority="59" dxfId="36"/>
  </conditionalFormatting>
  <conditionalFormatting sqref="A4:A5 A9:A10 A12 A16 A20:A21 A25 A27 A31:A32 A34:A35 A40:A42 A46:A47 A49:A50 A54:A55 A57:A58 A62:A63 A65:A66 A70:A71 A73:A74 A78:A79 A81:A88 A99:A100 A102:A103 A107:A108 A110:A111 A117:A120 A123 A125:A126 A130:A131 A133:A134 A138:A139 A141:A142 A146:A147 A149:A150 A154:A155 A157 A161:A162 A164:A165 A169:A170 A172:A173 A175:A176">
    <cfRule type="duplicateValues" priority="55" dxfId="36"/>
  </conditionalFormatting>
  <conditionalFormatting sqref="A4:A7 A9:A10 A12:A14 A16 A18 A20:A23 A25 A27:A29 A31:A32 A34:A37 A40:A44 A46:A47 A49:A52 A54:A55 A57:A60 A62:A63 A65:A68 A70:A71 A73:A76 A78:A79 A81:A88 A97 A99:A100 A102:A105 A107:A108 A110:A112 A114:A115 A117:A123 A125:A128 A130:A131 A133:A136 A138:A139 A141:A144 A146:A147 A149:A152 A154:A155 A157:A159 A161:A162 A164:A167 A169:A170 A172:A173 A175:A186">
    <cfRule type="duplicateValues" priority="54" dxfId="36"/>
  </conditionalFormatting>
  <conditionalFormatting sqref="A177">
    <cfRule type="duplicateValues" priority="46" dxfId="36"/>
  </conditionalFormatting>
  <conditionalFormatting sqref="A187:A188">
    <cfRule type="duplicateValues" priority="40" dxfId="36"/>
    <cfRule type="duplicateValues" priority="39" dxfId="36"/>
  </conditionalFormatting>
  <conditionalFormatting sqref="A189">
    <cfRule type="duplicateValues" priority="51" dxfId="36"/>
    <cfRule type="duplicateValues" priority="50" dxfId="36"/>
  </conditionalFormatting>
  <conditionalFormatting sqref="A190:A191 A193:A194">
    <cfRule type="duplicateValues" priority="1" dxfId="36"/>
  </conditionalFormatting>
  <conditionalFormatting sqref="A190:A192">
    <cfRule type="duplicateValues" priority="3" dxfId="36"/>
  </conditionalFormatting>
  <conditionalFormatting sqref="A193:A194">
    <cfRule type="duplicateValues" priority="2" dxfId="36"/>
  </conditionalFormatting>
  <conditionalFormatting sqref="A195">
    <cfRule type="duplicateValues" priority="4" dxfId="36"/>
    <cfRule type="duplicateValues" priority="5" dxfId="36"/>
  </conditionalFormatting>
  <conditionalFormatting sqref="A196">
    <cfRule type="duplicateValues" priority="6" dxfId="36"/>
    <cfRule type="duplicateValues" priority="7" dxfId="36"/>
  </conditionalFormatting>
  <conditionalFormatting sqref="A197">
    <cfRule type="duplicateValues" priority="8" dxfId="36"/>
  </conditionalFormatting>
  <conditionalFormatting sqref="A198">
    <cfRule type="duplicateValues" priority="9" dxfId="36"/>
  </conditionalFormatting>
  <conditionalFormatting sqref="A199">
    <cfRule type="duplicateValues" priority="11" dxfId="36"/>
    <cfRule type="duplicateValues" priority="10" dxfId="36"/>
  </conditionalFormatting>
  <conditionalFormatting sqref="A202">
    <cfRule type="duplicateValues" priority="14" dxfId="36"/>
  </conditionalFormatting>
  <conditionalFormatting sqref="A200:A201 A203">
    <cfRule type="duplicateValues" priority="13" dxfId="36"/>
  </conditionalFormatting>
  <conditionalFormatting sqref="A203">
    <cfRule type="duplicateValues" priority="12" dxfId="36"/>
  </conditionalFormatting>
  <conditionalFormatting sqref="A204">
    <cfRule type="duplicateValues" priority="16" dxfId="36"/>
    <cfRule type="duplicateValues" priority="15" dxfId="36"/>
  </conditionalFormatting>
  <conditionalFormatting sqref="A205">
    <cfRule type="duplicateValues" priority="18" dxfId="36"/>
    <cfRule type="duplicateValues" priority="17" dxfId="36"/>
  </conditionalFormatting>
  <conditionalFormatting sqref="A206">
    <cfRule type="duplicateValues" priority="19" dxfId="36"/>
    <cfRule type="duplicateValues" priority="20" dxfId="36"/>
  </conditionalFormatting>
  <conditionalFormatting sqref="A207">
    <cfRule type="duplicateValues" priority="24" dxfId="36"/>
    <cfRule type="duplicateValues" priority="23" dxfId="36"/>
  </conditionalFormatting>
  <conditionalFormatting sqref="A208 A211:A213 A216:A218 A221:A223 A226:A228 A231:A233 A236:A238 A241:A243 A246:A248 A251:A253 A256:A258">
    <cfRule type="duplicateValues" priority="8048" dxfId="36"/>
  </conditionalFormatting>
  <conditionalFormatting sqref="A209:A210 A214:A215 A219:A220 A224:A225 A229:A230 A234:A235 A239:A240 A244:A245 A249:A250 A254:A255 A259:A267">
    <cfRule type="duplicateValues" priority="13896" dxfId="36"/>
  </conditionalFormatting>
  <conditionalFormatting sqref="A209:A212 A214:A217 A219:A222 A224:A227 A229:A232 A234:A237 A239:A242 A244:A247 A249:A252 A254:A257 A259:A267">
    <cfRule type="duplicateValues" priority="13908" dxfId="36"/>
  </conditionalFormatting>
  <conditionalFormatting sqref="A268">
    <cfRule type="duplicateValues" priority="37" dxfId="36"/>
    <cfRule type="duplicateValues" priority="38" dxfId="36"/>
  </conditionalFormatting>
  <conditionalFormatting sqref="A269">
    <cfRule type="duplicateValues" priority="52" dxfId="36"/>
    <cfRule type="duplicateValues" priority="53" dxfId="36"/>
  </conditionalFormatting>
  <conditionalFormatting sqref="AC51:AC52">
    <cfRule type="containsText" priority="41" operator="containsText" dxfId="33" text="carry out">
      <formula>NOT(ISERROR(SEARCH("carry out",AC51)))</formula>
    </cfRule>
    <cfRule type="cellIs" priority="42" operator="greaterThanOrEqual" dxfId="23">
      <formula>45</formula>
    </cfRule>
    <cfRule type="containsText" priority="45" operator="containsText" dxfId="33" text="carry out">
      <formula>NOT(ISERROR(SEARCH("carry out",AC51)))</formula>
    </cfRule>
    <cfRule type="cellIs" priority="43" operator="equal" dxfId="32">
      <formula>0</formula>
    </cfRule>
  </conditionalFormatting>
  <pageMargins left="0.7086111307144165" right="0.7086111307144165" top="0.7479166388511658" bottom="0.7479166388511658" header="0.3148611187934875" footer="0.3148611187934875"/>
  <pageSetup orientation="portrait" paperSize="9" scale="12"/>
</worksheet>
</file>

<file path=xl/worksheets/sheet11.xml><?xml version="1.0" encoding="utf-8"?>
<worksheet xmlns="http://schemas.openxmlformats.org/spreadsheetml/2006/main">
  <sheetPr>
    <tabColor rgb="FF70AD47"/>
    <outlinePr summaryBelow="1" summaryRight="1"/>
    <pageSetUpPr fitToPage="1"/>
  </sheetPr>
  <dimension ref="A1:AH12"/>
  <sheetViews>
    <sheetView zoomScale="70" zoomScaleNormal="70" zoomScaleSheetLayoutView="115" workbookViewId="0">
      <pane xSplit="3" ySplit="7" topLeftCell="D212" activePane="bottomRight" state="frozen"/>
      <selection pane="topRight" activeCell="A1" sqref="A1"/>
      <selection pane="bottomLeft" activeCell="A1" sqref="A1"/>
      <selection pane="bottomRight" activeCell="N232" sqref="N232"/>
    </sheetView>
  </sheetViews>
  <sheetFormatPr baseColWidth="8" defaultColWidth="9" defaultRowHeight="13.8"/>
  <cols>
    <col width="2" customWidth="1" style="57" min="1" max="1"/>
    <col width="6.09765625" customWidth="1" style="57" min="2" max="2"/>
    <col width="13.3984375" customWidth="1" style="57" min="3" max="3"/>
    <col width="8.5" customWidth="1" style="859" min="4" max="29"/>
    <col hidden="1" width="14.09765625" customWidth="1" style="859" min="30" max="30"/>
    <col hidden="1" width="10.19921875" customWidth="1" style="859" min="31" max="31"/>
    <col hidden="1" width="14.09765625" customWidth="1" style="859" min="32" max="32"/>
    <col width="9" customWidth="1" style="57" min="33" max="33"/>
    <col width="13.3984375" customWidth="1" style="57" min="34" max="34"/>
    <col width="9" customWidth="1" style="57" min="35" max="16384"/>
  </cols>
  <sheetData>
    <row r="1" ht="19.2" customHeight="1" s="774">
      <c r="B1" s="54" t="n"/>
      <c r="C1" s="55" t="inlineStr">
        <is>
          <t xml:space="preserve"> ■ 10 POINT PERFECT PIZZA SCORE</t>
        </is>
      </c>
      <c r="D1" s="860" t="n"/>
      <c r="E1" s="860" t="n"/>
      <c r="F1" s="860" t="n"/>
      <c r="G1" s="860" t="n"/>
      <c r="H1" s="860" t="n"/>
      <c r="I1" s="860" t="n"/>
      <c r="J1" s="860" t="n"/>
      <c r="K1" s="860" t="n"/>
      <c r="L1" s="860" t="n"/>
      <c r="M1" s="860" t="n"/>
      <c r="N1" s="860" t="n"/>
      <c r="O1" s="860" t="n"/>
      <c r="P1" s="860" t="n"/>
      <c r="Q1" s="860" t="n"/>
      <c r="R1" s="860" t="n"/>
      <c r="S1" s="860" t="n"/>
      <c r="T1" s="860" t="n"/>
      <c r="U1" s="860" t="n"/>
      <c r="V1" s="860" t="n"/>
      <c r="W1" s="860" t="n"/>
      <c r="X1" s="860" t="n"/>
      <c r="Y1" s="860" t="n"/>
      <c r="Z1" s="860" t="n"/>
      <c r="AA1" s="860" t="n"/>
      <c r="AB1" s="860" t="n"/>
      <c r="AC1" s="860" t="n"/>
      <c r="AD1" s="860" t="n"/>
      <c r="AE1" s="860" t="n"/>
      <c r="AF1" s="860" t="n"/>
    </row>
    <row r="2" ht="6.75" customHeight="1" s="774">
      <c r="B2" s="54" t="n"/>
      <c r="C2" s="54" t="n"/>
      <c r="D2" s="860" t="n"/>
      <c r="E2" s="860" t="n"/>
      <c r="F2" s="860" t="n"/>
      <c r="G2" s="860" t="n"/>
      <c r="H2" s="860" t="n"/>
      <c r="I2" s="860" t="n"/>
      <c r="J2" s="860" t="n"/>
      <c r="K2" s="860" t="n"/>
      <c r="L2" s="860" t="n"/>
      <c r="M2" s="860" t="n"/>
      <c r="N2" s="860" t="n"/>
      <c r="O2" s="860" t="n"/>
      <c r="P2" s="860" t="n"/>
      <c r="Q2" s="860" t="n"/>
      <c r="R2" s="860" t="n"/>
      <c r="S2" s="860" t="n"/>
      <c r="T2" s="860" t="n"/>
      <c r="U2" s="860" t="n"/>
      <c r="V2" s="860" t="n"/>
      <c r="W2" s="860" t="n"/>
      <c r="X2" s="860" t="n"/>
      <c r="Y2" s="860" t="n"/>
      <c r="Z2" s="860" t="n"/>
      <c r="AA2" s="860" t="n"/>
      <c r="AB2" s="860" t="n"/>
      <c r="AC2" s="860" t="n"/>
      <c r="AD2" s="860" t="n"/>
      <c r="AE2" s="3" t="n"/>
      <c r="AF2" s="860" t="n"/>
    </row>
    <row r="3" ht="14.25" customHeight="1" s="774">
      <c r="B3" s="54" t="n"/>
      <c r="C3" s="54" t="n"/>
      <c r="D3" s="54" t="n">
        <v>2025</v>
      </c>
      <c r="E3" s="860" t="n"/>
      <c r="F3" s="860" t="n"/>
      <c r="G3" s="860" t="n"/>
      <c r="H3" s="860" t="n"/>
      <c r="I3" s="860" t="n"/>
      <c r="J3" s="860" t="n"/>
      <c r="K3" s="860" t="n"/>
      <c r="L3" s="860" t="n"/>
      <c r="M3" s="860" t="n"/>
      <c r="N3" s="860" t="n"/>
      <c r="O3" s="860" t="n"/>
      <c r="P3" s="860" t="n"/>
      <c r="Q3" s="860" t="n"/>
      <c r="R3" s="54" t="inlineStr">
        <is>
          <t>2026 (서식o)</t>
        </is>
      </c>
      <c r="S3" s="860" t="n"/>
      <c r="T3" s="860" t="n"/>
      <c r="U3" s="860" t="n"/>
      <c r="V3" s="860" t="n"/>
      <c r="W3" s="860" t="n"/>
      <c r="X3" s="860" t="n"/>
      <c r="Y3" s="860" t="n"/>
      <c r="Z3" s="860" t="n"/>
      <c r="AA3" s="860" t="n"/>
      <c r="AB3" s="860" t="n"/>
      <c r="AC3" s="860" t="n"/>
      <c r="AD3" s="860" t="n"/>
      <c r="AF3" s="860" t="n"/>
    </row>
    <row r="4" hidden="1" ht="14.25" customFormat="1" customHeight="1" s="60">
      <c r="B4" s="59" t="n"/>
      <c r="D4" s="861" t="n"/>
      <c r="E4" s="861" t="n"/>
      <c r="F4" s="861" t="n"/>
      <c r="G4" s="861" t="n"/>
      <c r="H4" s="861" t="n"/>
      <c r="I4" s="861" t="n"/>
      <c r="J4" s="861" t="n"/>
      <c r="K4" s="861" t="n"/>
      <c r="L4" s="861" t="n"/>
      <c r="M4" s="861" t="n"/>
      <c r="N4" s="861" t="n"/>
      <c r="O4" s="861" t="n"/>
      <c r="P4" s="861" t="n"/>
      <c r="Q4" s="861" t="n"/>
      <c r="R4" s="861" t="n"/>
      <c r="S4" s="861" t="n"/>
      <c r="T4" s="861" t="n"/>
      <c r="U4" s="861" t="n"/>
      <c r="V4" s="861" t="n"/>
      <c r="W4" s="861" t="n"/>
      <c r="X4" s="861" t="n"/>
      <c r="Y4" s="861" t="n"/>
      <c r="Z4" s="861" t="n"/>
      <c r="AA4" s="861" t="n"/>
      <c r="AB4" s="861" t="n"/>
      <c r="AC4" s="861" t="n"/>
      <c r="AD4" s="862" t="n"/>
      <c r="AF4" s="862" t="n"/>
    </row>
    <row r="5" ht="5.25" customFormat="1" customHeight="1" s="60">
      <c r="B5" s="62" t="n"/>
      <c r="D5" s="862" t="n"/>
      <c r="E5" s="862" t="n"/>
      <c r="F5" s="862" t="n"/>
      <c r="G5" s="862" t="n"/>
      <c r="H5" s="862" t="n"/>
      <c r="I5" s="862" t="n"/>
      <c r="J5" s="862" t="n"/>
      <c r="K5" s="862" t="n"/>
      <c r="L5" s="862" t="n"/>
      <c r="M5" s="862" t="n"/>
      <c r="N5" s="862" t="n"/>
      <c r="O5" s="862" t="n"/>
      <c r="P5" s="862" t="n"/>
      <c r="Q5" s="862" t="n"/>
      <c r="R5" s="862" t="n"/>
      <c r="S5" s="862" t="n"/>
      <c r="T5" s="862" t="n"/>
      <c r="U5" s="862" t="n"/>
      <c r="V5" s="862" t="n"/>
      <c r="W5" s="862" t="n"/>
      <c r="X5" s="862" t="n"/>
      <c r="Y5" s="862" t="n"/>
      <c r="Z5" s="862" t="n"/>
      <c r="AA5" s="862" t="n"/>
      <c r="AB5" s="862" t="n"/>
      <c r="AC5" s="862" t="n"/>
      <c r="AD5" s="862" t="n"/>
      <c r="AF5" s="862" t="n"/>
    </row>
    <row r="6" customFormat="1" s="63" thickBot="1">
      <c r="B6" s="86" t="n"/>
      <c r="C6" s="86" t="n"/>
      <c r="D6" s="863" t="n"/>
      <c r="E6" s="863" t="n"/>
      <c r="G6" s="863" t="n"/>
      <c r="H6" s="863" t="n"/>
      <c r="J6" s="863" t="n"/>
      <c r="L6" s="863" t="n"/>
      <c r="O6" s="863" t="n"/>
      <c r="Q6" s="863" t="n"/>
      <c r="R6" s="863" t="n"/>
      <c r="S6" s="863" t="n"/>
      <c r="U6" s="863" t="n"/>
      <c r="V6" s="863" t="n"/>
      <c r="W6" s="863" t="n"/>
      <c r="Y6" s="863" t="n"/>
      <c r="AA6" s="863" t="n"/>
      <c r="AC6" s="863" t="n"/>
    </row>
    <row r="7" ht="12.75" customFormat="1" customHeight="1" s="63" thickBot="1">
      <c r="B7" s="122" t="inlineStr">
        <is>
          <t>No.</t>
        </is>
      </c>
      <c r="C7" s="123" t="inlineStr">
        <is>
          <t>Store</t>
        </is>
      </c>
      <c r="D7" s="868" t="inlineStr">
        <is>
          <t>P1</t>
        </is>
      </c>
      <c r="E7" s="868" t="inlineStr">
        <is>
          <t>P2</t>
        </is>
      </c>
      <c r="F7" s="868" t="inlineStr">
        <is>
          <t>P3</t>
        </is>
      </c>
      <c r="G7" s="868" t="inlineStr">
        <is>
          <t>P4</t>
        </is>
      </c>
      <c r="H7" s="919" t="n"/>
      <c r="I7" s="868" t="inlineStr">
        <is>
          <t>P5</t>
        </is>
      </c>
      <c r="J7" s="868" t="inlineStr">
        <is>
          <t>P6</t>
        </is>
      </c>
      <c r="K7" s="868" t="inlineStr">
        <is>
          <t>P7</t>
        </is>
      </c>
      <c r="L7" s="868" t="inlineStr">
        <is>
          <t>P8</t>
        </is>
      </c>
      <c r="M7" s="919" t="n"/>
      <c r="N7" s="868" t="inlineStr">
        <is>
          <t>P9</t>
        </is>
      </c>
      <c r="O7" s="868" t="inlineStr">
        <is>
          <t>P10</t>
        </is>
      </c>
      <c r="P7" s="868" t="inlineStr">
        <is>
          <t>P11</t>
        </is>
      </c>
      <c r="Q7" s="868" t="inlineStr">
        <is>
          <t>P12</t>
        </is>
      </c>
      <c r="R7" s="921" t="inlineStr">
        <is>
          <t>P1</t>
        </is>
      </c>
      <c r="S7" s="921" t="inlineStr">
        <is>
          <t>P2</t>
        </is>
      </c>
      <c r="T7" s="921" t="inlineStr">
        <is>
          <t>P3</t>
        </is>
      </c>
      <c r="U7" s="921" t="inlineStr">
        <is>
          <t>P4</t>
        </is>
      </c>
      <c r="V7" s="921" t="inlineStr">
        <is>
          <t>P5</t>
        </is>
      </c>
      <c r="W7" s="921" t="inlineStr">
        <is>
          <t>P6</t>
        </is>
      </c>
      <c r="X7" s="921" t="inlineStr">
        <is>
          <t>P7</t>
        </is>
      </c>
      <c r="Y7" s="921" t="inlineStr">
        <is>
          <t>P8</t>
        </is>
      </c>
      <c r="Z7" s="921" t="inlineStr">
        <is>
          <t>P9</t>
        </is>
      </c>
      <c r="AA7" s="921" t="inlineStr">
        <is>
          <t>P10</t>
        </is>
      </c>
      <c r="AB7" s="921" t="inlineStr">
        <is>
          <t>P11</t>
        </is>
      </c>
      <c r="AC7" s="922" t="inlineStr">
        <is>
          <t>P12</t>
        </is>
      </c>
      <c r="AD7" s="869" t="inlineStr">
        <is>
          <t>2024 AVERAGE</t>
        </is>
      </c>
      <c r="AE7" s="869" t="inlineStr">
        <is>
          <t>진행 횟수</t>
        </is>
      </c>
      <c r="AF7" s="869" t="inlineStr">
        <is>
          <t>2023 AVERAGE</t>
        </is>
      </c>
    </row>
    <row r="8" ht="15" customFormat="1" customHeight="1" s="63">
      <c r="B8" s="127" t="n">
        <v>1</v>
      </c>
      <c r="C8" s="75" t="inlineStr">
        <is>
          <t>압구정</t>
        </is>
      </c>
      <c r="D8" s="128" t="n">
        <v>8.65</v>
      </c>
      <c r="E8" s="128" t="inlineStr">
        <is>
          <t>  </t>
        </is>
      </c>
      <c r="F8" s="128" t="inlineStr">
        <is>
          <t>  </t>
        </is>
      </c>
      <c r="G8" s="128" t="n"/>
      <c r="H8" s="128" t="inlineStr">
        <is>
          <t>  </t>
        </is>
      </c>
      <c r="I8" s="128" t="n">
        <v>8.1</v>
      </c>
      <c r="J8" s="128" t="inlineStr">
        <is>
          <t>  </t>
        </is>
      </c>
      <c r="K8" s="128" t="inlineStr">
        <is>
          <t>  </t>
        </is>
      </c>
      <c r="L8" s="128" t="inlineStr">
        <is>
          <t>  </t>
        </is>
      </c>
      <c r="M8" s="128" t="n"/>
      <c r="N8" s="128" t="n">
        <v>8.449999999999999</v>
      </c>
      <c r="O8" s="128" t="inlineStr">
        <is>
          <t>  </t>
        </is>
      </c>
      <c r="P8" s="128" t="inlineStr">
        <is>
          <t>  </t>
        </is>
      </c>
      <c r="Q8" s="128" t="inlineStr">
        <is>
          <t>  </t>
        </is>
      </c>
      <c r="R8" s="128" t="n">
        <v>9.4</v>
      </c>
      <c r="S8" s="128" t="inlineStr">
        <is>
          <t>  </t>
        </is>
      </c>
      <c r="T8" s="128" t="inlineStr">
        <is>
          <t>  </t>
        </is>
      </c>
      <c r="U8" s="128" t="inlineStr">
        <is>
          <t>  </t>
        </is>
      </c>
      <c r="V8" s="128" t="inlineStr">
        <is>
          <t>  </t>
        </is>
      </c>
      <c r="W8" s="128" t="inlineStr">
        <is>
          <t>  </t>
        </is>
      </c>
      <c r="X8" s="128" t="inlineStr">
        <is>
          <t>  </t>
        </is>
      </c>
      <c r="Y8" s="128" t="inlineStr">
        <is>
          <t>  </t>
        </is>
      </c>
      <c r="Z8" s="128" t="inlineStr">
        <is>
          <t>  </t>
        </is>
      </c>
      <c r="AA8" s="128" t="inlineStr">
        <is>
          <t>  </t>
        </is>
      </c>
      <c r="AB8" s="128" t="inlineStr">
        <is>
          <t>  </t>
        </is>
      </c>
      <c r="AC8" s="128" t="inlineStr">
        <is>
          <t>  </t>
        </is>
      </c>
      <c r="AD8" s="870" t="n"/>
      <c r="AE8" s="871" t="n">
        <v>0</v>
      </c>
      <c r="AF8" s="870" t="n"/>
      <c r="AG8" s="68" t="n"/>
      <c r="AH8" s="861" t="n"/>
    </row>
    <row r="9" ht="15" customFormat="1" customHeight="1" s="63">
      <c r="B9" s="127" t="n">
        <v>2</v>
      </c>
      <c r="C9" s="64" t="inlineStr">
        <is>
          <t>청담</t>
        </is>
      </c>
      <c r="D9" s="128" t="inlineStr">
        <is>
          <t>  </t>
        </is>
      </c>
      <c r="E9" s="128" t="inlineStr">
        <is>
          <t>  </t>
        </is>
      </c>
      <c r="F9" s="128" t="n">
        <v>8.6</v>
      </c>
      <c r="G9" s="128" t="n"/>
      <c r="H9" s="128" t="inlineStr">
        <is>
          <t>  </t>
        </is>
      </c>
      <c r="I9" s="128" t="n">
        <v>9.800000000000001</v>
      </c>
      <c r="J9" s="128" t="inlineStr">
        <is>
          <t>  </t>
        </is>
      </c>
      <c r="K9" s="128" t="inlineStr">
        <is>
          <t>  </t>
        </is>
      </c>
      <c r="L9" s="128" t="inlineStr">
        <is>
          <t>  </t>
        </is>
      </c>
      <c r="M9" s="128" t="n"/>
      <c r="N9" s="128" t="n">
        <v>9.65</v>
      </c>
      <c r="O9" s="128" t="inlineStr">
        <is>
          <t>  </t>
        </is>
      </c>
      <c r="P9" s="128" t="inlineStr">
        <is>
          <t>  </t>
        </is>
      </c>
      <c r="Q9" s="128" t="inlineStr">
        <is>
          <t>  </t>
        </is>
      </c>
      <c r="R9" s="128" t="n">
        <v>9.800000000000001</v>
      </c>
      <c r="S9" s="128" t="inlineStr">
        <is>
          <t>  </t>
        </is>
      </c>
      <c r="T9" s="128" t="inlineStr">
        <is>
          <t>  </t>
        </is>
      </c>
      <c r="U9" s="128" t="inlineStr">
        <is>
          <t>  </t>
        </is>
      </c>
      <c r="V9" s="128" t="inlineStr">
        <is>
          <t>  </t>
        </is>
      </c>
      <c r="W9" s="128" t="inlineStr">
        <is>
          <t>  </t>
        </is>
      </c>
      <c r="X9" s="128" t="inlineStr">
        <is>
          <t>  </t>
        </is>
      </c>
      <c r="Y9" s="128" t="inlineStr">
        <is>
          <t>  </t>
        </is>
      </c>
      <c r="Z9" s="128" t="inlineStr">
        <is>
          <t>  </t>
        </is>
      </c>
      <c r="AA9" s="128" t="inlineStr">
        <is>
          <t>  </t>
        </is>
      </c>
      <c r="AB9" s="128" t="inlineStr">
        <is>
          <t>  </t>
        </is>
      </c>
      <c r="AC9" s="128" t="inlineStr">
        <is>
          <t>  </t>
        </is>
      </c>
      <c r="AD9" s="870" t="n"/>
      <c r="AE9" s="871" t="n">
        <v>0</v>
      </c>
      <c r="AF9" s="870" t="n"/>
      <c r="AG9" s="68" t="n"/>
      <c r="AH9" s="84" t="n"/>
    </row>
    <row r="10" ht="15" customFormat="1" customHeight="1" s="63">
      <c r="B10" s="127" t="n">
        <v>3</v>
      </c>
      <c r="C10" s="70" t="inlineStr">
        <is>
          <t>논현</t>
        </is>
      </c>
      <c r="D10" s="128" t="inlineStr">
        <is>
          <t>  </t>
        </is>
      </c>
      <c r="E10" s="128" t="n">
        <v>8.75</v>
      </c>
      <c r="F10" s="128" t="inlineStr">
        <is>
          <t>  </t>
        </is>
      </c>
      <c r="G10" s="128" t="n"/>
      <c r="H10" s="128" t="inlineStr">
        <is>
          <t>  </t>
        </is>
      </c>
      <c r="I10" s="128" t="n">
        <v>8.75</v>
      </c>
      <c r="J10" s="128" t="inlineStr">
        <is>
          <t>  </t>
        </is>
      </c>
      <c r="K10" s="128" t="inlineStr">
        <is>
          <t>  </t>
        </is>
      </c>
      <c r="L10" s="128" t="inlineStr">
        <is>
          <t>  </t>
        </is>
      </c>
      <c r="M10" s="128" t="n"/>
      <c r="N10" s="128" t="n">
        <v>8.1</v>
      </c>
      <c r="O10" s="128" t="inlineStr">
        <is>
          <t>  </t>
        </is>
      </c>
      <c r="P10" s="128" t="inlineStr">
        <is>
          <t>  </t>
        </is>
      </c>
      <c r="Q10" s="128" t="inlineStr">
        <is>
          <t>  </t>
        </is>
      </c>
      <c r="R10" s="128" t="inlineStr">
        <is>
          <t>  </t>
        </is>
      </c>
      <c r="S10" s="128" t="n">
        <v>8.35</v>
      </c>
      <c r="T10" s="128" t="inlineStr">
        <is>
          <t>  </t>
        </is>
      </c>
      <c r="U10" s="128" t="inlineStr">
        <is>
          <t>  </t>
        </is>
      </c>
      <c r="V10" s="128" t="inlineStr">
        <is>
          <t>  </t>
        </is>
      </c>
      <c r="W10" s="128" t="inlineStr">
        <is>
          <t>  </t>
        </is>
      </c>
      <c r="X10" s="128" t="inlineStr">
        <is>
          <t>  </t>
        </is>
      </c>
      <c r="Y10" s="128" t="inlineStr">
        <is>
          <t>  </t>
        </is>
      </c>
      <c r="Z10" s="128" t="inlineStr">
        <is>
          <t>  </t>
        </is>
      </c>
      <c r="AA10" s="128" t="inlineStr">
        <is>
          <t>  </t>
        </is>
      </c>
      <c r="AB10" s="128" t="inlineStr">
        <is>
          <t>  </t>
        </is>
      </c>
      <c r="AC10" s="128" t="inlineStr">
        <is>
          <t>  </t>
        </is>
      </c>
      <c r="AD10" s="870" t="n"/>
      <c r="AE10" s="871" t="n">
        <v>0</v>
      </c>
      <c r="AF10" s="870" t="n"/>
      <c r="AG10" s="68" t="n"/>
      <c r="AH10" s="85" t="n"/>
    </row>
    <row r="11" ht="15" customFormat="1" customHeight="1" s="872">
      <c r="B11" s="127" t="n">
        <v>4</v>
      </c>
      <c r="C11" s="87" t="inlineStr">
        <is>
          <t>인천구월</t>
        </is>
      </c>
      <c r="D11" s="128" t="inlineStr">
        <is>
          <t>  </t>
        </is>
      </c>
      <c r="E11" s="128" t="n">
        <v>8.35</v>
      </c>
      <c r="F11" s="128" t="inlineStr">
        <is>
          <t>  </t>
        </is>
      </c>
      <c r="G11" s="128" t="n"/>
      <c r="H11" s="128" t="inlineStr">
        <is>
          <t>  </t>
        </is>
      </c>
      <c r="I11" s="128" t="inlineStr">
        <is>
          <t>  </t>
        </is>
      </c>
      <c r="J11" s="128" t="inlineStr">
        <is>
          <t>  </t>
        </is>
      </c>
      <c r="K11" s="128" t="n">
        <v>9.15</v>
      </c>
      <c r="L11" s="128" t="inlineStr">
        <is>
          <t>  </t>
        </is>
      </c>
      <c r="M11" s="128" t="n"/>
      <c r="N11" s="128" t="inlineStr">
        <is>
          <t>  </t>
        </is>
      </c>
      <c r="O11" s="128" t="inlineStr">
        <is>
          <t>  </t>
        </is>
      </c>
      <c r="P11" s="128" t="n">
        <v>8.050000000000001</v>
      </c>
      <c r="Q11" s="128" t="inlineStr">
        <is>
          <t>  </t>
        </is>
      </c>
      <c r="R11" s="128" t="inlineStr">
        <is>
          <t>  </t>
        </is>
      </c>
      <c r="S11" s="128" t="n">
        <v>9.300000000000001</v>
      </c>
      <c r="T11" s="128" t="inlineStr">
        <is>
          <t>  </t>
        </is>
      </c>
      <c r="U11" s="128" t="inlineStr">
        <is>
          <t>  </t>
        </is>
      </c>
      <c r="V11" s="128" t="inlineStr">
        <is>
          <t>  </t>
        </is>
      </c>
      <c r="W11" s="128" t="inlineStr">
        <is>
          <t>  </t>
        </is>
      </c>
      <c r="X11" s="128" t="inlineStr">
        <is>
          <t>  </t>
        </is>
      </c>
      <c r="Y11" s="128" t="inlineStr">
        <is>
          <t>  </t>
        </is>
      </c>
      <c r="Z11" s="128" t="inlineStr">
        <is>
          <t>  </t>
        </is>
      </c>
      <c r="AA11" s="128" t="inlineStr">
        <is>
          <t>  </t>
        </is>
      </c>
      <c r="AB11" s="128" t="inlineStr">
        <is>
          <t>  </t>
        </is>
      </c>
      <c r="AC11" s="128" t="inlineStr">
        <is>
          <t>  </t>
        </is>
      </c>
      <c r="AD11" s="870" t="n"/>
      <c r="AE11" s="871" t="n">
        <v>0</v>
      </c>
      <c r="AF11" s="870" t="n"/>
      <c r="AG11" s="68" t="n"/>
      <c r="AH11" s="873" t="n"/>
    </row>
    <row r="12" ht="15" customFormat="1" customHeight="1" s="63">
      <c r="A12" s="63" t="n">
        <v>0</v>
      </c>
      <c r="B12" s="127" t="n">
        <v>5</v>
      </c>
      <c r="C12" s="64" t="inlineStr">
        <is>
          <t>화정</t>
        </is>
      </c>
      <c r="D12" s="128" t="inlineStr">
        <is>
          <t>  </t>
        </is>
      </c>
      <c r="E12" s="128" t="n">
        <v>9.5</v>
      </c>
      <c r="F12" s="128" t="inlineStr">
        <is>
          <t>  </t>
        </is>
      </c>
      <c r="G12" s="128" t="n"/>
      <c r="H12" s="128" t="inlineStr">
        <is>
          <t>  </t>
        </is>
      </c>
      <c r="I12" s="128" t="n">
        <v>9.5</v>
      </c>
      <c r="J12" s="128" t="inlineStr">
        <is>
          <t>  </t>
        </is>
      </c>
      <c r="K12" s="128" t="inlineStr">
        <is>
          <t>  </t>
        </is>
      </c>
      <c r="L12" s="128" t="inlineStr">
        <is>
          <t>  </t>
        </is>
      </c>
      <c r="M12" s="128" t="n"/>
      <c r="N12" s="128" t="n">
        <v>9.050000000000001</v>
      </c>
      <c r="O12" s="128" t="inlineStr">
        <is>
          <t>  </t>
        </is>
      </c>
      <c r="P12" s="128" t="inlineStr">
        <is>
          <t>  </t>
        </is>
      </c>
      <c r="Q12" s="128" t="inlineStr">
        <is>
          <t>  </t>
        </is>
      </c>
      <c r="R12" s="128" t="n">
        <v>8.35</v>
      </c>
      <c r="S12" s="128" t="inlineStr">
        <is>
          <t>  </t>
        </is>
      </c>
      <c r="T12" s="128" t="inlineStr">
        <is>
          <t>  </t>
        </is>
      </c>
      <c r="U12" s="128" t="inlineStr">
        <is>
          <t>  </t>
        </is>
      </c>
      <c r="V12" s="128" t="inlineStr">
        <is>
          <t>  </t>
        </is>
      </c>
      <c r="W12" s="128" t="inlineStr">
        <is>
          <t>  </t>
        </is>
      </c>
      <c r="X12" s="128" t="inlineStr">
        <is>
          <t>  </t>
        </is>
      </c>
      <c r="Y12" s="128" t="inlineStr">
        <is>
          <t>  </t>
        </is>
      </c>
      <c r="Z12" s="128" t="inlineStr">
        <is>
          <t>  </t>
        </is>
      </c>
      <c r="AA12" s="128" t="inlineStr">
        <is>
          <t>  </t>
        </is>
      </c>
      <c r="AB12" s="128" t="inlineStr">
        <is>
          <t>  </t>
        </is>
      </c>
      <c r="AC12" s="128" t="inlineStr">
        <is>
          <t>  </t>
        </is>
      </c>
      <c r="AD12" s="870" t="n"/>
      <c r="AE12" s="871" t="n">
        <v>0</v>
      </c>
      <c r="AF12" s="870" t="n"/>
      <c r="AG12" s="68" t="n"/>
    </row>
    <row r="13" ht="15" customFormat="1" customHeight="1" s="63"/>
    <row r="14" ht="15" customFormat="1" customHeight="1" s="63"/>
    <row r="15" ht="15" customFormat="1" customHeight="1" s="63"/>
    <row r="16" ht="15" customFormat="1" customHeight="1" s="63"/>
    <row r="17" hidden="1" ht="15" customFormat="1" customHeight="1" s="63"/>
    <row r="18" ht="15" customFormat="1" customHeight="1" s="63"/>
    <row r="19" ht="15" customFormat="1" customHeight="1" s="63"/>
    <row r="20" ht="15" customFormat="1" customHeight="1" s="63"/>
    <row r="21" ht="15" customFormat="1" customHeight="1" s="63"/>
    <row r="22" ht="15" customFormat="1" customHeight="1" s="63"/>
    <row r="23" ht="15" customFormat="1" customHeight="1" s="63"/>
    <row r="24" ht="15" customFormat="1" customHeight="1" s="63"/>
    <row r="25" ht="15" customFormat="1" customHeight="1" s="63"/>
    <row r="26" ht="15" customFormat="1" customHeight="1" s="63"/>
    <row r="27" ht="15" customFormat="1" customHeight="1" s="63"/>
    <row r="28" ht="15" customFormat="1" customHeight="1" s="63"/>
    <row r="29" ht="15" customFormat="1" customHeight="1" s="63"/>
    <row r="30" ht="15" customFormat="1" customHeight="1" s="63"/>
    <row r="31" hidden="1" ht="15" customFormat="1" customHeight="1" s="63"/>
    <row r="32" ht="15" customFormat="1" customHeight="1" s="63"/>
    <row r="33" ht="15" customFormat="1" customHeight="1" s="63"/>
    <row r="34" ht="15" customFormat="1" customHeight="1" s="63"/>
    <row r="35" hidden="1" ht="15" customFormat="1" customHeight="1" s="63"/>
    <row r="36" ht="15" customFormat="1" customHeight="1" s="63"/>
    <row r="37" ht="15" customFormat="1" customHeight="1" s="63"/>
    <row r="38" ht="15" customFormat="1" customHeight="1" s="63"/>
    <row r="39" ht="15" customFormat="1" customHeight="1" s="63"/>
    <row r="40" ht="15" customFormat="1" customHeight="1" s="63"/>
    <row r="41" ht="15" customFormat="1" customHeight="1" s="63"/>
    <row r="42" ht="15" customFormat="1" customHeight="1" s="63"/>
    <row r="43" ht="15" customFormat="1" customHeight="1" s="63"/>
    <row r="44" ht="15" customFormat="1" customHeight="1" s="63"/>
    <row r="45" ht="15" customFormat="1" customHeight="1" s="63"/>
    <row r="46" ht="15" customFormat="1" customHeight="1" s="63"/>
    <row r="47" ht="15" customFormat="1" customHeight="1" s="63"/>
    <row r="48" ht="15" customFormat="1" customHeight="1" s="63"/>
    <row r="49" ht="15" customFormat="1" customHeight="1" s="63"/>
    <row r="50" ht="15" customFormat="1" customHeight="1" s="63"/>
    <row r="51" ht="15" customFormat="1" customHeight="1" s="63"/>
    <row r="52" ht="15" customFormat="1" customHeight="1" s="63"/>
    <row r="53" ht="15" customFormat="1" customHeight="1" s="63"/>
    <row r="54" ht="15" customFormat="1" customHeight="1" s="63"/>
    <row r="55" ht="15" customFormat="1" customHeight="1" s="63"/>
    <row r="56" ht="15" customFormat="1" customHeight="1" s="63"/>
    <row r="57" ht="15" customFormat="1" customHeight="1" s="63"/>
    <row r="58" ht="15" customFormat="1" customHeight="1" s="63"/>
    <row r="59" ht="15" customFormat="1" customHeight="1" s="63"/>
    <row r="60" ht="15" customFormat="1" customHeight="1" s="63"/>
    <row r="61" ht="15" customFormat="1" customHeight="1" s="63"/>
    <row r="62" hidden="1" ht="15" customFormat="1" customHeight="1" s="63"/>
    <row r="63" ht="15" customFormat="1" customHeight="1" s="63"/>
    <row r="64" ht="15" customFormat="1" customHeight="1" s="63"/>
    <row r="65" ht="15" customFormat="1" customHeight="1" s="63"/>
    <row r="66" ht="15" customFormat="1" customHeight="1" s="63"/>
    <row r="67" ht="15" customFormat="1" customHeight="1" s="63"/>
    <row r="68" ht="15" customFormat="1" customHeight="1" s="63"/>
    <row r="69" ht="16.5" customFormat="1" customHeight="1" s="872"/>
    <row r="70" ht="16.5" customFormat="1" customHeight="1" s="872"/>
    <row r="71" ht="15" customFormat="1" customHeight="1" s="63"/>
    <row r="72" ht="15" customFormat="1" customHeight="1" s="63"/>
    <row r="73" ht="15" customFormat="1" customHeight="1" s="63"/>
    <row r="74" ht="15" customFormat="1" customHeight="1" s="63"/>
    <row r="75" ht="15" customFormat="1" customHeight="1" s="63"/>
    <row r="76" ht="15" customFormat="1" customHeight="1" s="63"/>
    <row r="77" ht="14.25" customFormat="1" customHeight="1" s="63"/>
    <row r="78" ht="15" customFormat="1" customHeight="1" s="63"/>
    <row r="79" ht="15" customFormat="1" customHeight="1" s="63"/>
    <row r="80" ht="16.5" customFormat="1" customHeight="1" s="63"/>
    <row r="81" ht="15" customFormat="1" customHeight="1" s="872"/>
    <row r="82" ht="15" customFormat="1" customHeight="1" s="63"/>
    <row r="83" ht="15" customFormat="1" customHeight="1" s="63"/>
    <row r="84" ht="15" customFormat="1" customHeight="1" s="63"/>
    <row r="85" ht="15" customFormat="1" customHeight="1" s="63"/>
    <row r="86" ht="15" customFormat="1" customHeight="1" s="63"/>
    <row r="87" ht="15" customFormat="1" customHeight="1" s="63"/>
    <row r="88" ht="15" customFormat="1" customHeight="1" s="63"/>
    <row r="89" ht="15" customFormat="1" customHeight="1" s="63"/>
    <row r="90" ht="15" customFormat="1" customHeight="1" s="63"/>
    <row r="91" ht="15" customFormat="1" customHeight="1" s="63"/>
    <row r="92" ht="15" customFormat="1" customHeight="1" s="63"/>
    <row r="93" ht="15" customFormat="1" customHeight="1" s="63"/>
    <row r="94" ht="15" customFormat="1" customHeight="1" s="63"/>
    <row r="95" ht="16.5" customFormat="1" customHeight="1" s="872"/>
    <row r="96" ht="17.25" customFormat="1" customHeight="1" s="872"/>
    <row r="97" ht="16.5" customFormat="1" customHeight="1" s="872"/>
    <row r="98" ht="16.5" customFormat="1" customHeight="1" s="872"/>
    <row r="99" ht="16.5" customFormat="1" customHeight="1" s="872"/>
    <row r="100" ht="16.5" customFormat="1" customHeight="1" s="872"/>
    <row r="101" ht="16.5" customFormat="1" customHeight="1" s="872"/>
    <row r="102" ht="16.5" customFormat="1" customHeight="1" s="872"/>
    <row r="103" ht="16.5" customFormat="1" customHeight="1" s="872"/>
    <row r="104" ht="16.5" customFormat="1" customHeight="1" s="872"/>
    <row r="105" ht="16.5" customFormat="1" customHeight="1" s="872"/>
    <row r="106" ht="16.5" customFormat="1" customHeight="1" s="872"/>
    <row r="107" ht="16.5" customFormat="1" customHeight="1" s="872"/>
    <row r="108" ht="15" customFormat="1" customHeight="1" s="872"/>
    <row r="109" ht="14.25" customFormat="1" customHeight="1" s="872"/>
    <row r="110" ht="16.5" customFormat="1" customHeight="1" s="872"/>
    <row r="111" ht="16.5" customFormat="1" customHeight="1" s="872"/>
    <row r="112" ht="16.5" customFormat="1" customHeight="1" s="872"/>
    <row r="113" ht="16.5" customFormat="1" customHeight="1" s="872"/>
    <row r="114" ht="16.5" customFormat="1" customHeight="1" s="872"/>
    <row r="115" ht="16.5" customFormat="1" customHeight="1" s="872"/>
    <row r="116" ht="16.5" customFormat="1" customHeight="1" s="872"/>
    <row r="117" ht="16.5" customFormat="1" customHeight="1" s="872"/>
    <row r="118" ht="16.5" customFormat="1" customHeight="1" s="872"/>
    <row r="119" ht="16.5" customFormat="1" customHeight="1" s="872"/>
    <row r="120" hidden="1" ht="16.5" customFormat="1" customHeight="1" s="872"/>
    <row r="121" hidden="1" ht="16.5" customFormat="1" customHeight="1" s="872"/>
    <row r="122" hidden="1" ht="16.5" customFormat="1" customHeight="1" s="872"/>
    <row r="123" hidden="1" ht="16.5" customFormat="1" customHeight="1" s="872"/>
    <row r="124" hidden="1" ht="16.5" customFormat="1" customHeight="1" s="872"/>
    <row r="125" hidden="1" ht="16.5" customFormat="1" customHeight="1" s="872"/>
    <row r="126" hidden="1" ht="16.5" customFormat="1" customHeight="1" s="872"/>
    <row r="127" hidden="1" ht="16.5" customFormat="1" customHeight="1" s="872"/>
    <row r="128" hidden="1" ht="16.5" customFormat="1" customHeight="1" s="872"/>
    <row r="129" hidden="1" ht="16.5" customFormat="1" customHeight="1" s="872"/>
    <row r="130" hidden="1" ht="16.5" customFormat="1" customHeight="1" s="872"/>
    <row r="131" hidden="1" ht="16.5" customFormat="1" customHeight="1" s="872"/>
    <row r="132" hidden="1" ht="16.5" customFormat="1" customHeight="1" s="872"/>
    <row r="133" hidden="1" ht="16.5" customFormat="1" customHeight="1" s="872"/>
    <row r="134" hidden="1" ht="16.5" customFormat="1" customHeight="1" s="872"/>
    <row r="135" hidden="1" ht="16.5" customFormat="1" customHeight="1" s="872"/>
    <row r="136" hidden="1" ht="16.5" customFormat="1" customHeight="1" s="872"/>
    <row r="137" hidden="1" ht="16.5" customFormat="1" customHeight="1" s="872"/>
    <row r="138" hidden="1" ht="16.5" customFormat="1" customHeight="1" s="872"/>
    <row r="139" hidden="1" ht="16.5" customFormat="1" customHeight="1" s="872"/>
    <row r="140" hidden="1" ht="16.5" customFormat="1" customHeight="1" s="872"/>
    <row r="141" hidden="1" ht="16.5" customFormat="1" customHeight="1" s="872"/>
    <row r="142" hidden="1" ht="16.5" customFormat="1" customHeight="1" s="872"/>
    <row r="143" hidden="1" ht="16.5" customFormat="1" customHeight="1" s="872"/>
    <row r="144" hidden="1" ht="16.5" customFormat="1" customHeight="1" s="872"/>
    <row r="145" hidden="1" ht="16.5" customFormat="1" customHeight="1" s="872"/>
    <row r="146" hidden="1" ht="16.5" customFormat="1" customHeight="1" s="872"/>
    <row r="147" hidden="1" ht="16.5" customFormat="1" customHeight="1" s="872"/>
    <row r="148" hidden="1" ht="16.5" customFormat="1" customHeight="1" s="872"/>
    <row r="149" hidden="1" ht="16.5" customFormat="1" customHeight="1" s="872"/>
    <row r="150" hidden="1" ht="16.5" customFormat="1" customHeight="1" s="872"/>
    <row r="151" hidden="1" ht="16.5" customFormat="1" customHeight="1" s="872"/>
    <row r="152" hidden="1" ht="16.5" customFormat="1" customHeight="1" s="872"/>
    <row r="153" hidden="1" ht="16.5" customFormat="1" customHeight="1" s="872"/>
    <row r="154" hidden="1" ht="16.5" customFormat="1" customHeight="1" s="872"/>
    <row r="155" hidden="1" ht="16.5" customFormat="1" customHeight="1" s="872"/>
    <row r="156" hidden="1" ht="16.5" customFormat="1" customHeight="1" s="872"/>
    <row r="157" hidden="1" ht="16.5" customFormat="1" customHeight="1" s="872"/>
    <row r="158" hidden="1" ht="16.5" customFormat="1" customHeight="1" s="872"/>
    <row r="159" hidden="1" ht="16.5" customFormat="1" customHeight="1" s="872"/>
    <row r="160" hidden="1" ht="16.5" customFormat="1" customHeight="1" s="872"/>
    <row r="161" hidden="1" ht="16.5" customFormat="1" customHeight="1" s="872"/>
    <row r="162" hidden="1" ht="16.5" customFormat="1" customHeight="1" s="872"/>
    <row r="163" hidden="1" ht="15" customFormat="1" customHeight="1" s="63"/>
    <row r="164" hidden="1" ht="15" customFormat="1" customHeight="1" s="872"/>
    <row r="165" ht="15" customFormat="1" customHeight="1" s="872"/>
    <row r="166" ht="15" customFormat="1" customHeight="1" s="872"/>
    <row r="167" ht="15" customFormat="1" customHeight="1" s="872"/>
    <row r="168" ht="15" customFormat="1" customHeight="1" s="872"/>
    <row r="169" ht="15" customFormat="1" customHeight="1" s="872"/>
    <row r="170" ht="15" customFormat="1" customHeight="1" s="63"/>
    <row r="171" ht="15" customFormat="1" customHeight="1" s="63"/>
    <row r="172" ht="15" customFormat="1" customHeight="1" s="63"/>
    <row r="173" ht="15" customFormat="1" customHeight="1" s="63"/>
    <row r="174" ht="15" customFormat="1" customHeight="1" s="63"/>
    <row r="175" ht="15" customFormat="1" customHeight="1" s="63"/>
    <row r="176" ht="15" customFormat="1" customHeight="1" s="63"/>
    <row r="177" ht="15" customFormat="1" customHeight="1" s="63"/>
    <row r="178" ht="15" customFormat="1" customHeight="1" s="63"/>
    <row r="179" ht="15" customFormat="1" customHeight="1" s="63"/>
    <row r="180" ht="15" customFormat="1" customHeight="1" s="63"/>
    <row r="181" ht="15" customFormat="1" customHeight="1" s="63"/>
    <row r="182" ht="15" customFormat="1" customHeight="1" s="63"/>
    <row r="183" ht="15" customFormat="1" customHeight="1" s="63"/>
    <row r="184" ht="15" customFormat="1" customHeight="1" s="63"/>
    <row r="185" ht="15" customFormat="1" customHeight="1" s="63"/>
    <row r="186" ht="15" customFormat="1" customHeight="1" s="63"/>
    <row r="187" ht="15" customFormat="1" customHeight="1" s="63"/>
    <row r="188" ht="15" customFormat="1" customHeight="1" s="63"/>
    <row r="189" ht="15" customFormat="1" customHeight="1" s="63"/>
    <row r="190" ht="15" customFormat="1" customHeight="1" s="63"/>
    <row r="191" ht="15" customFormat="1" customHeight="1" s="63"/>
    <row r="192" ht="15" customFormat="1" customHeight="1" s="63"/>
    <row r="193" ht="15.75" customFormat="1" customHeight="1" s="63"/>
    <row r="194" ht="15" customFormat="1" customHeight="1" s="63"/>
    <row r="195" ht="15" customFormat="1" customHeight="1" s="63"/>
    <row r="196" ht="15" customFormat="1" customHeight="1" s="63"/>
    <row r="197" ht="15" customFormat="1" customHeight="1" s="63"/>
    <row r="198" ht="15" customFormat="1" customHeight="1" s="63"/>
    <row r="199" ht="15" customFormat="1" customHeight="1" s="63"/>
    <row r="200" ht="15" customFormat="1" customHeight="1" s="63"/>
    <row r="201" ht="15" customFormat="1" customHeight="1" s="63"/>
    <row r="202" ht="15" customFormat="1" customHeight="1" s="63"/>
    <row r="203" ht="15" customFormat="1" customHeight="1" s="63"/>
    <row r="204" ht="15" customFormat="1" customHeight="1" s="63"/>
    <row r="205" ht="15" customFormat="1" customHeight="1" s="63"/>
    <row r="206" ht="15" customFormat="1" customHeight="1" s="63"/>
    <row r="207" ht="15" customFormat="1" customHeight="1" s="63"/>
    <row r="208" ht="15" customFormat="1" customHeight="1" s="63"/>
    <row r="209" ht="15" customFormat="1" customHeight="1" s="63"/>
    <row r="210" ht="15" customFormat="1" customHeight="1" s="63"/>
    <row r="211" ht="15" customFormat="1" customHeight="1" s="63"/>
    <row r="212" ht="15" customFormat="1" customHeight="1" s="63"/>
    <row r="213" ht="15" customFormat="1" customHeight="1" s="63"/>
    <row r="214" ht="15" customFormat="1" customHeight="1" s="63"/>
    <row r="215" ht="15" customFormat="1" customHeight="1" s="872"/>
    <row r="216" ht="15" customFormat="1" customHeight="1" s="872"/>
    <row r="217" ht="15" customFormat="1" customHeight="1" s="63"/>
    <row r="218" ht="15" customFormat="1" customHeight="1" s="63"/>
    <row r="219" ht="15.75" customFormat="1" customHeight="1" s="63"/>
    <row r="220" ht="15" customFormat="1" customHeight="1" s="63"/>
    <row r="221" ht="15" customFormat="1" customHeight="1" s="63"/>
    <row r="222" ht="15" customFormat="1" customHeight="1" s="63"/>
    <row r="223" ht="15" customFormat="1" customHeight="1" s="63"/>
    <row r="224" ht="15" customFormat="1" customHeight="1" s="63"/>
    <row r="225" ht="15" customFormat="1" customHeight="1" s="63"/>
    <row r="226" ht="15" customFormat="1" customHeight="1" s="63"/>
    <row r="227" ht="15" customFormat="1" customHeight="1" s="63"/>
    <row r="228" hidden="1" ht="15" customFormat="1" customHeight="1" s="63"/>
    <row r="229" ht="15" customFormat="1" customHeight="1" s="63"/>
    <row r="230" ht="15" customFormat="1" customHeight="1" s="63"/>
    <row r="231" ht="15" customFormat="1" customHeight="1" s="63"/>
    <row r="232" ht="15" customFormat="1" customHeight="1" s="63"/>
    <row r="233" ht="15" customFormat="1" customHeight="1" s="63"/>
    <row r="234" ht="15" customFormat="1" customHeight="1" s="63"/>
    <row r="235" ht="15" customFormat="1" customHeight="1" s="63"/>
    <row r="236" hidden="1" ht="15" customFormat="1" customHeight="1" s="63"/>
    <row r="237" ht="15" customFormat="1" customHeight="1" s="63"/>
    <row r="238" ht="15" customFormat="1" customHeight="1" s="63"/>
    <row r="239" ht="15" customFormat="1" customHeight="1" s="63"/>
    <row r="240" ht="15" customFormat="1" customHeight="1" s="63"/>
    <row r="241" ht="15" customFormat="1" customHeight="1" s="63"/>
    <row r="242" ht="15" customFormat="1" customHeight="1" s="63"/>
    <row r="243" ht="15" customFormat="1" customHeight="1" s="63"/>
    <row r="244" ht="15" customFormat="1" customHeight="1" s="63"/>
    <row r="245" ht="15" customFormat="1" customHeight="1" s="63"/>
    <row r="246" ht="15" customFormat="1" customHeight="1" s="63"/>
    <row r="247" ht="15" customFormat="1" customHeight="1" s="63"/>
    <row r="248" ht="15" customFormat="1" customHeight="1" s="63"/>
    <row r="249" ht="15" customFormat="1" customHeight="1" s="63"/>
    <row r="250" ht="15" customFormat="1" customHeight="1" s="63"/>
    <row r="251" ht="15" customFormat="1" customHeight="1" s="63"/>
    <row r="252" ht="15" customFormat="1" customHeight="1" s="63"/>
    <row r="253" ht="15.75" customFormat="1" customHeight="1" s="63"/>
    <row r="254" ht="15" customFormat="1" customHeight="1" s="63"/>
    <row r="255" ht="15" customFormat="1" customHeight="1" s="63"/>
    <row r="256" ht="15" customFormat="1" customHeight="1" s="63"/>
    <row r="257" ht="15" customFormat="1" customHeight="1" s="63"/>
    <row r="258" ht="15" customFormat="1" customHeight="1" s="63"/>
    <row r="259" ht="15" customFormat="1" customHeight="1" s="63"/>
    <row r="260" ht="15" customFormat="1" customHeight="1" s="63"/>
    <row r="261" ht="15" customFormat="1" customHeight="1" s="63"/>
    <row r="262" ht="15" customFormat="1" customHeight="1" s="63"/>
    <row r="263" ht="15" customFormat="1" customHeight="1" s="63"/>
    <row r="264" ht="15" customFormat="1" customHeight="1" s="63"/>
    <row r="265" ht="14.25" customFormat="1" customHeight="1" s="63"/>
    <row r="266" ht="14.25" customFormat="1" customHeight="1" s="63"/>
    <row r="267" ht="14.25" customFormat="1" customHeight="1" s="63"/>
    <row r="268" ht="14.25" customFormat="1" customHeight="1" s="63"/>
    <row r="269" ht="14.25" customFormat="1" customHeight="1" s="63"/>
    <row r="270" ht="14.25" customFormat="1" customHeight="1" s="63"/>
    <row r="271" ht="12.75" customFormat="1" customHeight="1" s="63"/>
    <row r="272" ht="14.25" customFormat="1" customHeight="1" s="63"/>
    <row r="273" ht="14.25" customFormat="1" customHeight="1" s="63"/>
    <row r="274" ht="13.2" customFormat="1" customHeight="1" s="63"/>
    <row r="275" ht="15" customFormat="1" customHeight="1" s="63"/>
    <row r="276" ht="15" customFormat="1" customHeight="1" s="63"/>
    <row r="277" ht="14.25" customFormat="1" customHeight="1" s="63"/>
    <row r="278" ht="14.25" customFormat="1" customHeight="1" s="63"/>
    <row r="279" ht="14.25" customFormat="1" customHeight="1" s="63"/>
    <row r="280" ht="13.5" customFormat="1" customHeight="1" s="63"/>
    <row r="281" ht="13.5" customFormat="1" customHeight="1" s="63"/>
    <row r="282" ht="13.5" customFormat="1" customHeight="1" s="63"/>
    <row r="283" ht="14.25" customFormat="1" customHeight="1" s="63"/>
    <row r="284" ht="14.25" customFormat="1" customHeight="1" s="63"/>
    <row r="285" ht="14.25" customFormat="1" customHeight="1" s="63"/>
    <row r="286" ht="14.25" customFormat="1" customHeight="1" s="63"/>
    <row r="287" ht="13.5" customFormat="1" customHeight="1" s="63"/>
    <row r="288" ht="14.25" customFormat="1" customHeight="1" s="63"/>
    <row r="289" ht="14.25" customFormat="1" customHeight="1" s="63"/>
    <row r="290" ht="14.25" customFormat="1" customHeight="1" s="63"/>
    <row r="291" ht="14.25" customFormat="1" customHeight="1" s="63"/>
    <row r="292" ht="13.2" customFormat="1" customHeight="1" s="63"/>
    <row r="293" ht="14.25" customFormat="1" customHeight="1" s="63"/>
    <row r="294" ht="14.25" customFormat="1" customHeight="1" s="63"/>
    <row r="295" ht="14.25" customFormat="1" customHeight="1" s="63"/>
    <row r="296" ht="14.25" customFormat="1" customHeight="1" s="63"/>
    <row r="297" ht="14.25" customFormat="1" customHeight="1" s="63"/>
    <row r="298" ht="13.2" customFormat="1" customHeight="1" s="63"/>
    <row r="299" ht="14.25" customFormat="1" customHeight="1" s="63"/>
    <row r="300" hidden="1" ht="14.25" customFormat="1" customHeight="1" s="63"/>
    <row r="301" hidden="1" ht="14.25" customFormat="1" customHeight="1" s="63"/>
    <row r="302" hidden="1" ht="14.25" customFormat="1" customHeight="1" s="63"/>
    <row r="303" hidden="1" ht="14.25" customFormat="1" customHeight="1" s="63"/>
    <row r="304" hidden="1" ht="14.25" customFormat="1" customHeight="1" s="63"/>
    <row r="305" hidden="1" ht="14.25" customFormat="1" customHeight="1" s="63"/>
    <row r="306" ht="15" customFormat="1" customHeight="1" s="63"/>
    <row r="307" ht="15" customFormat="1" customHeight="1" s="63"/>
    <row r="308" ht="15" customFormat="1" customHeight="1" s="63"/>
    <row r="309" ht="13.2" customFormat="1" customHeight="1" s="63"/>
    <row r="310" ht="13.2" customFormat="1" customHeight="1" s="63"/>
    <row r="311" ht="13.2" customFormat="1" customHeight="1" s="63"/>
    <row r="312" ht="13.2" customFormat="1" customHeight="1" s="63"/>
    <row r="313" ht="13.2" customFormat="1" customHeight="1" s="63"/>
    <row r="314" ht="13.2" customFormat="1" customHeight="1" s="63"/>
    <row r="315" ht="13.2" customFormat="1" customHeight="1" s="63"/>
    <row r="316" ht="13.2" customFormat="1" customHeight="1" s="63"/>
    <row r="317" ht="13.2" customFormat="1" customHeight="1" s="63"/>
    <row r="318" ht="13.2" customFormat="1" customHeight="1" s="63"/>
    <row r="319" ht="12" customFormat="1" customHeight="1" s="63"/>
    <row r="320" ht="13.2" customFormat="1" customHeight="1" s="63"/>
    <row r="321" ht="13.2" customFormat="1" customHeight="1" s="63"/>
    <row r="322" ht="13.2" customFormat="1" customHeight="1" s="63"/>
    <row r="323" ht="13.2" customFormat="1" customHeight="1" s="63"/>
    <row r="324" ht="13.2" customFormat="1" customHeight="1" s="63"/>
    <row r="325" ht="13.2" customFormat="1" customHeight="1" s="63"/>
    <row r="326" ht="13.2" customFormat="1" customHeight="1" s="63"/>
    <row r="327" ht="13.2" customFormat="1" customHeight="1" s="63"/>
    <row r="328" ht="13.2" customFormat="1" customHeight="1" s="63"/>
    <row r="329" ht="14.4" customHeight="1" s="774" thickBot="1"/>
    <row r="330" ht="15" customHeight="1" s="774" thickBot="1" thickTop="1"/>
    <row r="331" ht="18" customHeight="1" s="774" thickBot="1" thickTop="1"/>
  </sheetData>
  <mergeCells count="14">
    <mergeCell ref="E6:F6"/>
    <mergeCell ref="L7:M7"/>
    <mergeCell ref="H6:I6"/>
    <mergeCell ref="G7:H7"/>
    <mergeCell ref="AA6:AB6"/>
    <mergeCell ref="J6:K6"/>
    <mergeCell ref="G331:H331"/>
    <mergeCell ref="B164:C164"/>
    <mergeCell ref="O6:P6"/>
    <mergeCell ref="L331:M331"/>
    <mergeCell ref="Y6:Z6"/>
    <mergeCell ref="S6:T6"/>
    <mergeCell ref="W6:X6"/>
    <mergeCell ref="L6:N6"/>
  </mergeCells>
  <conditionalFormatting sqref="D8:AC329">
    <cfRule type="cellIs" priority="3" operator="lessThan" dxfId="23">
      <formula>8</formula>
    </cfRule>
    <cfRule type="cellIs" priority="4" operator="greaterThanOrEqual" dxfId="22">
      <formula>9.5</formula>
    </cfRule>
  </conditionalFormatting>
  <conditionalFormatting sqref="AD8:AD162">
    <cfRule type="cellIs" priority="11" operator="lessThan" dxfId="23">
      <formula>8</formula>
    </cfRule>
    <cfRule type="cellIs" priority="12" operator="greaterThanOrEqual" dxfId="22">
      <formula>9.5</formula>
    </cfRule>
  </conditionalFormatting>
  <conditionalFormatting sqref="AD163:AD164 AD329:AD331">
    <cfRule type="cellIs" priority="13" operator="lessThan" dxfId="21">
      <formula>8</formula>
    </cfRule>
    <cfRule type="cellIs" priority="14" operator="greaterThanOrEqual" dxfId="20">
      <formula>9.5</formula>
    </cfRule>
  </conditionalFormatting>
  <conditionalFormatting sqref="AD165:AD328">
    <cfRule type="cellIs" priority="5" operator="lessThan" dxfId="23">
      <formula>8</formula>
    </cfRule>
    <cfRule type="cellIs" priority="6" operator="greaterThanOrEqual" dxfId="22">
      <formula>9.5</formula>
    </cfRule>
  </conditionalFormatting>
  <conditionalFormatting sqref="AF8:AF329">
    <cfRule type="cellIs" priority="7" operator="lessThan" dxfId="23">
      <formula>8</formula>
    </cfRule>
    <cfRule type="cellIs" priority="8" operator="greaterThanOrEqual" dxfId="22">
      <formula>9.5</formula>
    </cfRule>
  </conditionalFormatting>
  <conditionalFormatting sqref="AF330:AF331">
    <cfRule type="cellIs" priority="9" operator="lessThan" dxfId="21">
      <formula>8</formula>
    </cfRule>
    <cfRule type="cellIs" priority="10" operator="greaterThanOrEqual" dxfId="20">
      <formula>9.5</formula>
    </cfRule>
  </conditionalFormatting>
  <printOptions horizontalCentered="1" verticalCentered="1"/>
  <pageMargins left="0.2700000107288361" right="0.19680555164814" top="0.2599999904632568" bottom="0.2700000107288361" header="0.19680555164814" footer="0.19680555164814"/>
  <pageSetup orientation="portrait" paperSize="9" scale="45"/>
</worksheet>
</file>

<file path=xl/worksheets/sheet12.xml><?xml version="1.0" encoding="utf-8"?>
<worksheet xmlns="http://schemas.openxmlformats.org/spreadsheetml/2006/main">
  <sheetPr>
    <tabColor theme="9" tint="0.7999816888943144"/>
    <outlinePr summaryBelow="1" summaryRight="1"/>
    <pageSetUpPr fitToPage="1"/>
  </sheetPr>
  <dimension ref="B1:L80"/>
  <sheetViews>
    <sheetView showGridLines="0" topLeftCell="A4" zoomScaleNormal="100" zoomScaleSheetLayoutView="85" workbookViewId="0">
      <pane xSplit="3" ySplit="1" topLeftCell="D5" activePane="bottomRight" state="frozen"/>
      <selection pane="topRight" activeCell="A4" sqref="A4"/>
      <selection pane="bottomLeft" activeCell="A4" sqref="A4"/>
      <selection pane="bottomRight" activeCell="L8" sqref="L8:S9"/>
    </sheetView>
  </sheetViews>
  <sheetFormatPr baseColWidth="8" defaultColWidth="10" defaultRowHeight="17.4"/>
  <cols>
    <col width="3.69921875" customWidth="1" style="660" min="1" max="2"/>
    <col width="20.09765625" bestFit="1" customWidth="1" style="660" min="3" max="3"/>
    <col width="11.59765625" customWidth="1" style="660" min="4" max="4"/>
    <col width="10.3984375" customWidth="1" style="660" min="5" max="6"/>
    <col width="2" customWidth="1" style="660" min="7" max="7"/>
    <col width="10" customWidth="1" style="660" min="8" max="10"/>
    <col width="11" bestFit="1" customWidth="1" style="660" min="11" max="12"/>
    <col width="10" customWidth="1" style="660" min="13" max="16384"/>
  </cols>
  <sheetData>
    <row r="1" ht="16.5" customHeight="1" s="774">
      <c r="C1" s="641" t="n"/>
      <c r="E1" s="641" t="n"/>
      <c r="F1" s="641" t="n"/>
    </row>
    <row r="2" ht="27.6" customHeight="1" s="774">
      <c r="C2" s="641" t="n"/>
      <c r="E2" s="641" t="n"/>
      <c r="F2" s="641" t="n"/>
    </row>
    <row r="3">
      <c r="C3" s="642" t="n"/>
      <c r="E3" s="642" t="n"/>
      <c r="F3" s="642" t="n"/>
      <c r="H3" s="661" t="n"/>
      <c r="I3" s="661" t="n"/>
      <c r="J3" s="661" t="n"/>
    </row>
    <row r="4">
      <c r="B4" s="643" t="inlineStr">
        <is>
          <t>No.</t>
        </is>
      </c>
      <c r="C4" s="643" t="inlineStr">
        <is>
          <t>Store Name</t>
        </is>
      </c>
      <c r="D4" s="643" t="inlineStr">
        <is>
          <t>직/가맹</t>
        </is>
      </c>
      <c r="E4" s="644" t="inlineStr">
        <is>
          <t>AS</t>
        </is>
      </c>
      <c r="F4" s="644" t="inlineStr">
        <is>
          <t>소속팀</t>
        </is>
      </c>
      <c r="H4" s="662" t="inlineStr">
        <is>
          <t>AS</t>
        </is>
      </c>
      <c r="I4" s="662" t="inlineStr">
        <is>
          <t>소속</t>
        </is>
      </c>
      <c r="J4" s="662" t="inlineStr">
        <is>
          <t>매장 수</t>
        </is>
      </c>
    </row>
    <row r="5">
      <c r="B5" s="645" t="n">
        <v>1</v>
      </c>
      <c r="C5" s="646" t="inlineStr">
        <is>
          <t>서초</t>
        </is>
      </c>
      <c r="D5" s="645" t="inlineStr">
        <is>
          <t>직영</t>
        </is>
      </c>
      <c r="E5" s="646" t="inlineStr">
        <is>
          <t>강태영차장</t>
        </is>
      </c>
      <c r="F5" s="646" t="inlineStr">
        <is>
          <t>영업1팀</t>
        </is>
      </c>
      <c r="H5" s="647" t="inlineStr">
        <is>
          <t>김재규부장</t>
        </is>
      </c>
      <c r="I5" s="648" t="inlineStr">
        <is>
          <t>영업1팀</t>
        </is>
      </c>
      <c r="J5" s="649" t="n">
        <v>0</v>
      </c>
      <c r="L5" s="664" t="inlineStr">
        <is>
          <t>*26.01.01 조직도 변경적용(강방진부장&lt;&gt;김재규부장 / 서초: 강태영차장)</t>
        </is>
      </c>
    </row>
    <row r="6">
      <c r="B6" s="645" t="n">
        <v>2</v>
      </c>
      <c r="C6" s="646" t="inlineStr">
        <is>
          <t>대치</t>
        </is>
      </c>
      <c r="D6" s="645" t="inlineStr">
        <is>
          <t>직영</t>
        </is>
      </c>
      <c r="E6" s="646" t="inlineStr">
        <is>
          <t>강태영차장</t>
        </is>
      </c>
      <c r="F6" s="646" t="inlineStr">
        <is>
          <t>영업1팀</t>
        </is>
      </c>
      <c r="H6" s="647" t="inlineStr">
        <is>
          <t>강방진부장</t>
        </is>
      </c>
      <c r="I6" s="648" t="inlineStr">
        <is>
          <t>영업2팀</t>
        </is>
      </c>
      <c r="J6" s="649" t="n">
        <v>0</v>
      </c>
      <c r="L6" s="664" t="inlineStr">
        <is>
          <t>*26.02 조직도 변경적용(김석재과장,하동혁대리)</t>
        </is>
      </c>
    </row>
    <row r="7">
      <c r="B7" s="645" t="n">
        <v>3</v>
      </c>
      <c r="C7" s="646" t="inlineStr">
        <is>
          <t>오금</t>
        </is>
      </c>
      <c r="D7" s="645" t="inlineStr">
        <is>
          <t>직영</t>
        </is>
      </c>
      <c r="E7" s="646" t="inlineStr">
        <is>
          <t>강태영차장</t>
        </is>
      </c>
      <c r="F7" s="646" t="inlineStr">
        <is>
          <t>영업1팀</t>
        </is>
      </c>
      <c r="H7" s="647" t="inlineStr">
        <is>
          <t>강태영차장</t>
        </is>
      </c>
      <c r="I7" s="648" t="inlineStr">
        <is>
          <t>영업1팀</t>
        </is>
      </c>
      <c r="J7" s="649" t="n">
        <v>13</v>
      </c>
      <c r="L7" s="664" t="inlineStr">
        <is>
          <t>*26.02 조직도 변경적용(김석재과장,하동혁대리)</t>
        </is>
      </c>
    </row>
    <row r="8">
      <c r="B8" s="645" t="n">
        <v>4</v>
      </c>
      <c r="C8" s="646" t="inlineStr">
        <is>
          <t>잠실</t>
        </is>
      </c>
      <c r="D8" s="645" t="inlineStr">
        <is>
          <t>가맹</t>
        </is>
      </c>
      <c r="E8" s="646" t="inlineStr">
        <is>
          <t>강태영차장</t>
        </is>
      </c>
      <c r="F8" s="646" t="inlineStr">
        <is>
          <t>영업1팀</t>
        </is>
      </c>
      <c r="H8" s="647" t="inlineStr">
        <is>
          <t>한동훈차장</t>
        </is>
      </c>
      <c r="I8" s="648" t="inlineStr">
        <is>
          <t>영업1팀</t>
        </is>
      </c>
      <c r="J8" s="649" t="n">
        <v>15</v>
      </c>
      <c r="L8" s="664" t="inlineStr">
        <is>
          <t>*26.03 조직도 변경적용(민태경차장: 수지,성복 추가 / 한동훈차장: 호평평내, 마석 추가)</t>
        </is>
      </c>
    </row>
    <row r="9">
      <c r="B9" s="645" t="n">
        <v>5</v>
      </c>
      <c r="C9" s="646" t="inlineStr">
        <is>
          <t>송파구청</t>
        </is>
      </c>
      <c r="D9" s="645" t="inlineStr">
        <is>
          <t>가맹</t>
        </is>
      </c>
      <c r="E9" s="646" t="inlineStr">
        <is>
          <t>강태영차장</t>
        </is>
      </c>
      <c r="F9" s="646" t="inlineStr">
        <is>
          <t>영업1팀</t>
        </is>
      </c>
      <c r="H9" s="647" t="inlineStr">
        <is>
          <t>김선호과장</t>
        </is>
      </c>
      <c r="I9" s="648" t="inlineStr">
        <is>
          <t>영업1팀</t>
        </is>
      </c>
      <c r="J9" s="649" t="n">
        <v>16</v>
      </c>
      <c r="L9" s="664" t="inlineStr">
        <is>
          <t>*26.03.16 조직도 변경적용(영업3팀)</t>
        </is>
      </c>
    </row>
    <row r="10">
      <c r="B10" s="645" t="n">
        <v>6</v>
      </c>
      <c r="C10" s="646" t="inlineStr">
        <is>
          <t>문정</t>
        </is>
      </c>
      <c r="D10" s="645" t="inlineStr">
        <is>
          <t>가맹</t>
        </is>
      </c>
      <c r="E10" s="646" t="inlineStr">
        <is>
          <t>강태영차장</t>
        </is>
      </c>
      <c r="F10" s="646" t="inlineStr">
        <is>
          <t>영업1팀</t>
        </is>
      </c>
      <c r="H10" s="647" t="inlineStr">
        <is>
          <t>박병수과장</t>
        </is>
      </c>
      <c r="I10" s="648" t="inlineStr">
        <is>
          <t>영업1팀</t>
        </is>
      </c>
      <c r="J10" s="649" t="n">
        <v>16</v>
      </c>
      <c r="L10" s="664" t="inlineStr">
        <is>
          <t>*26.03.25 조직도 변경적용(황성광대리)</t>
        </is>
      </c>
    </row>
    <row r="11">
      <c r="B11" s="645" t="n">
        <v>7</v>
      </c>
      <c r="C11" s="646" t="inlineStr">
        <is>
          <t>약수</t>
        </is>
      </c>
      <c r="D11" s="645" t="inlineStr">
        <is>
          <t>가맹</t>
        </is>
      </c>
      <c r="E11" s="646" t="inlineStr">
        <is>
          <t>강태영차장</t>
        </is>
      </c>
      <c r="F11" s="646" t="inlineStr">
        <is>
          <t>영업1팀</t>
        </is>
      </c>
      <c r="H11" s="647" t="inlineStr">
        <is>
          <t>신민제대리</t>
        </is>
      </c>
      <c r="I11" s="648" t="inlineStr">
        <is>
          <t>영업1팀</t>
        </is>
      </c>
      <c r="J11" s="649" t="n">
        <v>13</v>
      </c>
    </row>
    <row r="12">
      <c r="B12" s="645" t="n">
        <v>8</v>
      </c>
      <c r="C12" s="646" t="inlineStr">
        <is>
          <t>이태원</t>
        </is>
      </c>
      <c r="D12" s="645" t="inlineStr">
        <is>
          <t>가맹</t>
        </is>
      </c>
      <c r="E12" s="646" t="inlineStr">
        <is>
          <t>강태영차장</t>
        </is>
      </c>
      <c r="F12" s="646" t="inlineStr">
        <is>
          <t>영업1팀</t>
        </is>
      </c>
      <c r="H12" s="647" t="inlineStr">
        <is>
          <t>김영현대리</t>
        </is>
      </c>
      <c r="I12" s="648" t="inlineStr">
        <is>
          <t>영업1팀</t>
        </is>
      </c>
      <c r="J12" s="649" t="n">
        <v>13</v>
      </c>
    </row>
    <row r="13">
      <c r="B13" s="645" t="n">
        <v>9</v>
      </c>
      <c r="C13" s="646" t="inlineStr">
        <is>
          <t>군포</t>
        </is>
      </c>
      <c r="D13" s="645" t="inlineStr">
        <is>
          <t>가맹</t>
        </is>
      </c>
      <c r="E13" s="646" t="inlineStr">
        <is>
          <t>강태영차장</t>
        </is>
      </c>
      <c r="F13" s="646" t="inlineStr">
        <is>
          <t>영업1팀</t>
        </is>
      </c>
      <c r="H13" s="647" t="inlineStr">
        <is>
          <t>김양현대리</t>
        </is>
      </c>
      <c r="I13" s="648" t="inlineStr">
        <is>
          <t>영업1팀</t>
        </is>
      </c>
      <c r="J13" s="649" t="n">
        <v>9</v>
      </c>
    </row>
    <row r="14">
      <c r="B14" s="645" t="n">
        <v>10</v>
      </c>
      <c r="C14" s="646" t="inlineStr">
        <is>
          <t>산본</t>
        </is>
      </c>
      <c r="D14" s="645" t="inlineStr">
        <is>
          <t>가맹</t>
        </is>
      </c>
      <c r="E14" s="646" t="inlineStr">
        <is>
          <t>강태영차장</t>
        </is>
      </c>
      <c r="F14" s="646" t="inlineStr">
        <is>
          <t>영업1팀</t>
        </is>
      </c>
      <c r="H14" s="647" t="inlineStr">
        <is>
          <t>민태경차장</t>
        </is>
      </c>
      <c r="I14" s="648" t="inlineStr">
        <is>
          <t>영업2팀</t>
        </is>
      </c>
      <c r="J14" s="649" t="n">
        <v>15</v>
      </c>
    </row>
    <row r="15">
      <c r="B15" s="645" t="n">
        <v>11</v>
      </c>
      <c r="C15" s="646" t="inlineStr">
        <is>
          <t>배곧</t>
        </is>
      </c>
      <c r="D15" s="645" t="inlineStr">
        <is>
          <t>가맹</t>
        </is>
      </c>
      <c r="E15" s="646" t="inlineStr">
        <is>
          <t>강태영차장</t>
        </is>
      </c>
      <c r="F15" s="646" t="inlineStr">
        <is>
          <t>영업1팀</t>
        </is>
      </c>
      <c r="H15" s="647" t="inlineStr">
        <is>
          <t>최세현차장</t>
        </is>
      </c>
      <c r="I15" s="648" t="inlineStr">
        <is>
          <t>영업2팀</t>
        </is>
      </c>
      <c r="J15" s="649" t="n">
        <v>19</v>
      </c>
    </row>
    <row r="16">
      <c r="B16" s="645" t="n">
        <v>12</v>
      </c>
      <c r="C16" s="646" t="inlineStr">
        <is>
          <t>SK와이번스스타디움</t>
        </is>
      </c>
      <c r="D16" s="645" t="inlineStr">
        <is>
          <t>가맹</t>
        </is>
      </c>
      <c r="E16" s="646" t="inlineStr">
        <is>
          <t>강태영차장</t>
        </is>
      </c>
      <c r="F16" s="646" t="inlineStr">
        <is>
          <t>영업1팀</t>
        </is>
      </c>
      <c r="H16" s="647" t="inlineStr">
        <is>
          <t>오관익차장</t>
        </is>
      </c>
      <c r="I16" s="648" t="inlineStr">
        <is>
          <t>영업2팀</t>
        </is>
      </c>
      <c r="J16" s="649" t="n">
        <v>15</v>
      </c>
    </row>
    <row r="17">
      <c r="B17" s="645" t="n">
        <v>13</v>
      </c>
      <c r="C17" s="646" t="inlineStr">
        <is>
          <t>잠원</t>
        </is>
      </c>
      <c r="D17" s="645" t="inlineStr">
        <is>
          <t>가맹</t>
        </is>
      </c>
      <c r="E17" s="646" t="inlineStr">
        <is>
          <t>강태영차장</t>
        </is>
      </c>
      <c r="F17" s="646" t="inlineStr">
        <is>
          <t>영업1팀</t>
        </is>
      </c>
      <c r="H17" s="647" t="inlineStr">
        <is>
          <t>김준호차장</t>
        </is>
      </c>
      <c r="I17" s="648" t="inlineStr">
        <is>
          <t>영업2팀</t>
        </is>
      </c>
      <c r="J17" s="649" t="n">
        <v>16</v>
      </c>
    </row>
    <row r="18">
      <c r="B18" s="645" t="n">
        <v>14</v>
      </c>
      <c r="C18" s="654" t="inlineStr">
        <is>
          <t>광주오포</t>
        </is>
      </c>
      <c r="D18" s="645" t="inlineStr">
        <is>
          <t>가맹</t>
        </is>
      </c>
      <c r="E18" s="646" t="inlineStr">
        <is>
          <t>고근형대리</t>
        </is>
      </c>
      <c r="F18" s="646" t="inlineStr">
        <is>
          <t>영업3팀</t>
        </is>
      </c>
      <c r="H18" s="647" t="inlineStr">
        <is>
          <t>신현종과장</t>
        </is>
      </c>
      <c r="I18" s="648" t="inlineStr">
        <is>
          <t>영업2팀</t>
        </is>
      </c>
      <c r="J18" s="649" t="n">
        <v>19</v>
      </c>
    </row>
    <row r="19">
      <c r="B19" s="645" t="n">
        <v>15</v>
      </c>
      <c r="C19" s="646" t="inlineStr">
        <is>
          <t>경기태전</t>
        </is>
      </c>
      <c r="D19" s="645" t="inlineStr">
        <is>
          <t>가맹</t>
        </is>
      </c>
      <c r="E19" s="646" t="inlineStr">
        <is>
          <t>고근형대리</t>
        </is>
      </c>
      <c r="F19" s="646" t="inlineStr">
        <is>
          <t>영업3팀</t>
        </is>
      </c>
      <c r="H19" s="647" t="inlineStr">
        <is>
          <t>하동혁대리</t>
        </is>
      </c>
      <c r="I19" s="648" t="inlineStr">
        <is>
          <t>영업2팀</t>
        </is>
      </c>
      <c r="J19" s="649" t="n">
        <v>19</v>
      </c>
    </row>
    <row r="20">
      <c r="B20" s="645" t="n">
        <v>16</v>
      </c>
      <c r="C20" s="646" t="inlineStr">
        <is>
          <t>위례</t>
        </is>
      </c>
      <c r="D20" s="645" t="inlineStr">
        <is>
          <t>가맹</t>
        </is>
      </c>
      <c r="E20" s="646" t="inlineStr">
        <is>
          <t>고근형대리</t>
        </is>
      </c>
      <c r="F20" s="646" t="inlineStr">
        <is>
          <t>영업3팀</t>
        </is>
      </c>
      <c r="H20" s="647" t="inlineStr">
        <is>
          <t>하창성부장</t>
        </is>
      </c>
      <c r="I20" s="648" t="inlineStr">
        <is>
          <t>영업3팀</t>
        </is>
      </c>
      <c r="J20" s="649" t="n">
        <v>1</v>
      </c>
    </row>
    <row r="21">
      <c r="B21" s="645" t="n">
        <v>17</v>
      </c>
      <c r="C21" s="646" t="inlineStr">
        <is>
          <t>분당정자</t>
        </is>
      </c>
      <c r="D21" s="645" t="inlineStr">
        <is>
          <t>가맹</t>
        </is>
      </c>
      <c r="E21" s="646" t="inlineStr">
        <is>
          <t>고근형대리</t>
        </is>
      </c>
      <c r="F21" s="646" t="inlineStr">
        <is>
          <t>영업3팀</t>
        </is>
      </c>
      <c r="H21" s="647" t="inlineStr">
        <is>
          <t>유경식차장</t>
        </is>
      </c>
      <c r="I21" s="648" t="inlineStr">
        <is>
          <t>영업3팀</t>
        </is>
      </c>
      <c r="J21" s="649" t="n">
        <v>19</v>
      </c>
    </row>
    <row r="22">
      <c r="B22" s="645" t="n">
        <v>18</v>
      </c>
      <c r="C22" s="646" t="inlineStr">
        <is>
          <t>성남모란</t>
        </is>
      </c>
      <c r="D22" s="645" t="inlineStr">
        <is>
          <t>가맹</t>
        </is>
      </c>
      <c r="E22" s="646" t="inlineStr">
        <is>
          <t>고근형대리</t>
        </is>
      </c>
      <c r="F22" s="646" t="inlineStr">
        <is>
          <t>영업3팀</t>
        </is>
      </c>
      <c r="H22" s="647" t="inlineStr">
        <is>
          <t>김석재과장</t>
        </is>
      </c>
      <c r="I22" s="648" t="inlineStr">
        <is>
          <t>영업3팀</t>
        </is>
      </c>
      <c r="J22" s="649" t="n">
        <v>20</v>
      </c>
    </row>
    <row r="23">
      <c r="B23" s="645" t="n">
        <v>19</v>
      </c>
      <c r="C23" s="646" t="inlineStr">
        <is>
          <t>수내</t>
        </is>
      </c>
      <c r="D23" s="645" t="inlineStr">
        <is>
          <t>가맹</t>
        </is>
      </c>
      <c r="E23" s="646" t="inlineStr">
        <is>
          <t>고근형대리</t>
        </is>
      </c>
      <c r="F23" s="646" t="inlineStr">
        <is>
          <t>영업3팀</t>
        </is>
      </c>
      <c r="H23" s="647" t="inlineStr">
        <is>
          <t>정주혁과장</t>
        </is>
      </c>
      <c r="I23" s="648" t="inlineStr">
        <is>
          <t>영업3팀</t>
        </is>
      </c>
      <c r="J23" s="649" t="n">
        <v>18</v>
      </c>
    </row>
    <row r="24">
      <c r="B24" s="645" t="n">
        <v>20</v>
      </c>
      <c r="C24" s="646" t="inlineStr">
        <is>
          <t>성남</t>
        </is>
      </c>
      <c r="D24" s="645" t="inlineStr">
        <is>
          <t>가맹</t>
        </is>
      </c>
      <c r="E24" s="646" t="inlineStr">
        <is>
          <t>고근형대리</t>
        </is>
      </c>
      <c r="F24" s="646" t="inlineStr">
        <is>
          <t>영업3팀</t>
        </is>
      </c>
      <c r="H24" s="647" t="inlineStr">
        <is>
          <t>고근형대리</t>
        </is>
      </c>
      <c r="I24" s="648" t="inlineStr">
        <is>
          <t>영업3팀</t>
        </is>
      </c>
      <c r="J24" s="649" t="n">
        <v>19</v>
      </c>
    </row>
    <row r="25">
      <c r="B25" s="645" t="n">
        <v>21</v>
      </c>
      <c r="C25" s="646" t="inlineStr">
        <is>
          <t>야탑</t>
        </is>
      </c>
      <c r="D25" s="645" t="inlineStr">
        <is>
          <t>가맹</t>
        </is>
      </c>
      <c r="E25" s="646" t="inlineStr">
        <is>
          <t>고근형대리</t>
        </is>
      </c>
      <c r="F25" s="646" t="inlineStr">
        <is>
          <t>영업3팀</t>
        </is>
      </c>
    </row>
    <row r="26">
      <c r="B26" s="645" t="n">
        <v>22</v>
      </c>
      <c r="C26" s="646" t="inlineStr">
        <is>
          <t>판교</t>
        </is>
      </c>
      <c r="D26" s="645" t="inlineStr">
        <is>
          <t>가맹</t>
        </is>
      </c>
      <c r="E26" s="646" t="inlineStr">
        <is>
          <t>고근형대리</t>
        </is>
      </c>
      <c r="F26" s="646" t="inlineStr">
        <is>
          <t>영업3팀</t>
        </is>
      </c>
    </row>
    <row r="27">
      <c r="B27" s="645" t="n">
        <v>23</v>
      </c>
      <c r="C27" s="646" t="inlineStr">
        <is>
          <t>용인</t>
        </is>
      </c>
      <c r="D27" s="645" t="inlineStr">
        <is>
          <t>가맹</t>
        </is>
      </c>
      <c r="E27" s="646" t="inlineStr">
        <is>
          <t>고근형대리</t>
        </is>
      </c>
      <c r="F27" s="646" t="inlineStr">
        <is>
          <t>영업3팀</t>
        </is>
      </c>
    </row>
    <row r="28">
      <c r="B28" s="645" t="n">
        <v>24</v>
      </c>
      <c r="C28" s="646" t="inlineStr">
        <is>
          <t>공릉</t>
        </is>
      </c>
      <c r="D28" s="645" t="inlineStr">
        <is>
          <t>가맹</t>
        </is>
      </c>
      <c r="E28" s="646" t="inlineStr">
        <is>
          <t>고근형대리</t>
        </is>
      </c>
      <c r="F28" s="646" t="inlineStr">
        <is>
          <t>영업3팀</t>
        </is>
      </c>
    </row>
    <row r="29">
      <c r="B29" s="645" t="n">
        <v>25</v>
      </c>
      <c r="C29" s="646" t="inlineStr">
        <is>
          <t>중계</t>
        </is>
      </c>
      <c r="D29" s="645" t="inlineStr">
        <is>
          <t>가맹</t>
        </is>
      </c>
      <c r="E29" s="646" t="inlineStr">
        <is>
          <t>고근형대리</t>
        </is>
      </c>
      <c r="F29" s="646" t="inlineStr">
        <is>
          <t>영업3팀</t>
        </is>
      </c>
    </row>
    <row r="30">
      <c r="B30" s="645" t="n">
        <v>26</v>
      </c>
      <c r="C30" s="646" t="inlineStr">
        <is>
          <t>노원</t>
        </is>
      </c>
      <c r="D30" s="645" t="inlineStr">
        <is>
          <t>가맹</t>
        </is>
      </c>
      <c r="E30" s="646" t="inlineStr">
        <is>
          <t>고근형대리</t>
        </is>
      </c>
      <c r="F30" s="646" t="inlineStr">
        <is>
          <t>영업3팀</t>
        </is>
      </c>
    </row>
    <row r="31">
      <c r="B31" s="645" t="n">
        <v>27</v>
      </c>
      <c r="C31" s="646" t="inlineStr">
        <is>
          <t>판교2테크노밸리</t>
        </is>
      </c>
      <c r="D31" s="645" t="inlineStr">
        <is>
          <t>가맹</t>
        </is>
      </c>
      <c r="E31" s="646" t="inlineStr">
        <is>
          <t>고근형대리</t>
        </is>
      </c>
      <c r="F31" s="646" t="inlineStr">
        <is>
          <t>영업3팀</t>
        </is>
      </c>
    </row>
    <row r="32">
      <c r="B32" s="645" t="n">
        <v>28</v>
      </c>
      <c r="C32" s="646" t="inlineStr">
        <is>
          <t>경기광주</t>
        </is>
      </c>
      <c r="D32" s="645" t="inlineStr">
        <is>
          <t>가맹</t>
        </is>
      </c>
      <c r="E32" s="646" t="inlineStr">
        <is>
          <t>고근형대리</t>
        </is>
      </c>
      <c r="F32" s="646" t="inlineStr">
        <is>
          <t>영업3팀</t>
        </is>
      </c>
    </row>
    <row r="33">
      <c r="B33" s="645" t="n">
        <v>29</v>
      </c>
      <c r="C33" s="646" t="inlineStr">
        <is>
          <t>미아</t>
        </is>
      </c>
      <c r="D33" s="645" t="inlineStr">
        <is>
          <t>가맹</t>
        </is>
      </c>
      <c r="E33" s="646" t="inlineStr">
        <is>
          <t>고근형대리</t>
        </is>
      </c>
      <c r="F33" s="646" t="inlineStr">
        <is>
          <t>영업3팀</t>
        </is>
      </c>
    </row>
    <row r="34">
      <c r="B34" s="645" t="n">
        <v>30</v>
      </c>
      <c r="C34" s="646" t="inlineStr">
        <is>
          <t>길음</t>
        </is>
      </c>
      <c r="D34" s="645" t="inlineStr">
        <is>
          <t>가맹</t>
        </is>
      </c>
      <c r="E34" s="646" t="inlineStr">
        <is>
          <t>고근형대리</t>
        </is>
      </c>
      <c r="F34" s="646" t="inlineStr">
        <is>
          <t>영업3팀</t>
        </is>
      </c>
    </row>
    <row r="35">
      <c r="B35" s="645" t="n">
        <v>31</v>
      </c>
      <c r="C35" s="646" t="inlineStr">
        <is>
          <t>과천</t>
        </is>
      </c>
      <c r="D35" s="645" t="inlineStr">
        <is>
          <t>가맹</t>
        </is>
      </c>
      <c r="E35" s="646" t="inlineStr">
        <is>
          <t>고근형대리</t>
        </is>
      </c>
      <c r="F35" s="646" t="inlineStr">
        <is>
          <t>영업3팀</t>
        </is>
      </c>
    </row>
    <row r="36">
      <c r="B36" s="645" t="n">
        <v>32</v>
      </c>
      <c r="C36" s="646" t="inlineStr">
        <is>
          <t>남양주</t>
        </is>
      </c>
      <c r="D36" s="645" t="inlineStr">
        <is>
          <t>가맹</t>
        </is>
      </c>
      <c r="E36" s="646" t="inlineStr">
        <is>
          <t>고근형대리</t>
        </is>
      </c>
      <c r="F36" s="646" t="inlineStr">
        <is>
          <t>영업3팀</t>
        </is>
      </c>
    </row>
    <row r="37">
      <c r="B37" s="645" t="n">
        <v>33</v>
      </c>
      <c r="C37" s="646" t="inlineStr">
        <is>
          <t>청주산남</t>
        </is>
      </c>
      <c r="D37" s="645" t="inlineStr">
        <is>
          <t>가맹</t>
        </is>
      </c>
      <c r="E37" s="646" t="inlineStr">
        <is>
          <t>김석재과장</t>
        </is>
      </c>
      <c r="F37" s="646" t="inlineStr">
        <is>
          <t>영업3팀</t>
        </is>
      </c>
    </row>
    <row r="38">
      <c r="B38" s="645" t="n">
        <v>34</v>
      </c>
      <c r="C38" s="646" t="inlineStr">
        <is>
          <t>청주율량</t>
        </is>
      </c>
      <c r="D38" s="645" t="inlineStr">
        <is>
          <t>가맹</t>
        </is>
      </c>
      <c r="E38" s="646" t="inlineStr">
        <is>
          <t>김석재과장</t>
        </is>
      </c>
      <c r="F38" s="646" t="inlineStr">
        <is>
          <t>영업3팀</t>
        </is>
      </c>
    </row>
    <row r="39">
      <c r="B39" s="645" t="n">
        <v>35</v>
      </c>
      <c r="C39" s="646" t="inlineStr">
        <is>
          <t>충주</t>
        </is>
      </c>
      <c r="D39" s="645" t="inlineStr">
        <is>
          <t>가맹</t>
        </is>
      </c>
      <c r="E39" s="646" t="inlineStr">
        <is>
          <t>김석재과장</t>
        </is>
      </c>
      <c r="F39" s="646" t="inlineStr">
        <is>
          <t>영업3팀</t>
        </is>
      </c>
    </row>
    <row r="40">
      <c r="B40" s="645" t="n">
        <v>36</v>
      </c>
      <c r="C40" s="646" t="inlineStr">
        <is>
          <t>청주가경</t>
        </is>
      </c>
      <c r="D40" s="645" t="inlineStr">
        <is>
          <t>가맹</t>
        </is>
      </c>
      <c r="E40" s="646" t="inlineStr">
        <is>
          <t>김석재과장</t>
        </is>
      </c>
      <c r="F40" s="646" t="inlineStr">
        <is>
          <t>영업3팀</t>
        </is>
      </c>
    </row>
    <row r="41">
      <c r="B41" s="645" t="n">
        <v>37</v>
      </c>
      <c r="C41" s="652" t="inlineStr">
        <is>
          <t>청주용암</t>
        </is>
      </c>
      <c r="D41" s="653" t="inlineStr">
        <is>
          <t>가맹</t>
        </is>
      </c>
      <c r="E41" s="646" t="inlineStr">
        <is>
          <t>김석재과장</t>
        </is>
      </c>
      <c r="F41" s="646" t="inlineStr">
        <is>
          <t>영업3팀</t>
        </is>
      </c>
    </row>
    <row r="42">
      <c r="B42" s="645" t="n">
        <v>38</v>
      </c>
      <c r="C42" s="646" t="inlineStr">
        <is>
          <t>서충주</t>
        </is>
      </c>
      <c r="D42" s="645" t="inlineStr">
        <is>
          <t>가맹</t>
        </is>
      </c>
      <c r="E42" s="646" t="inlineStr">
        <is>
          <t>김석재과장</t>
        </is>
      </c>
      <c r="F42" s="646" t="inlineStr">
        <is>
          <t>영업3팀</t>
        </is>
      </c>
    </row>
    <row r="43">
      <c r="B43" s="645" t="n">
        <v>39</v>
      </c>
      <c r="C43" s="646" t="inlineStr">
        <is>
          <t>돈암</t>
        </is>
      </c>
      <c r="D43" s="645" t="inlineStr">
        <is>
          <t>가맹</t>
        </is>
      </c>
      <c r="E43" s="646" t="inlineStr">
        <is>
          <t>김석재과장</t>
        </is>
      </c>
      <c r="F43" s="646" t="inlineStr">
        <is>
          <t>영업3팀</t>
        </is>
      </c>
    </row>
    <row r="44">
      <c r="B44" s="645" t="n">
        <v>40</v>
      </c>
      <c r="C44" s="646" t="inlineStr">
        <is>
          <t>외대경희대</t>
        </is>
      </c>
      <c r="D44" s="645" t="inlineStr">
        <is>
          <t>가맹</t>
        </is>
      </c>
      <c r="E44" s="646" t="inlineStr">
        <is>
          <t>김석재과장</t>
        </is>
      </c>
      <c r="F44" s="646" t="inlineStr">
        <is>
          <t>영업3팀</t>
        </is>
      </c>
    </row>
    <row r="45">
      <c r="B45" s="645" t="n">
        <v>41</v>
      </c>
      <c r="C45" s="646" t="inlineStr">
        <is>
          <t>광운대</t>
        </is>
      </c>
      <c r="D45" s="645" t="inlineStr">
        <is>
          <t>가맹</t>
        </is>
      </c>
      <c r="E45" s="646" t="inlineStr">
        <is>
          <t>김석재과장</t>
        </is>
      </c>
      <c r="F45" s="646" t="inlineStr">
        <is>
          <t>영업3팀</t>
        </is>
      </c>
    </row>
    <row r="46">
      <c r="B46" s="645" t="n">
        <v>42</v>
      </c>
      <c r="C46" s="646" t="inlineStr">
        <is>
          <t>도봉</t>
        </is>
      </c>
      <c r="D46" s="645" t="inlineStr">
        <is>
          <t>가맹</t>
        </is>
      </c>
      <c r="E46" s="646" t="inlineStr">
        <is>
          <t>김석재과장</t>
        </is>
      </c>
      <c r="F46" s="646" t="inlineStr">
        <is>
          <t>영업3팀</t>
        </is>
      </c>
    </row>
    <row r="47">
      <c r="B47" s="645" t="n">
        <v>43</v>
      </c>
      <c r="C47" s="646" t="inlineStr">
        <is>
          <t>수유</t>
        </is>
      </c>
      <c r="D47" s="645" t="inlineStr">
        <is>
          <t>가맹</t>
        </is>
      </c>
      <c r="E47" s="646" t="inlineStr">
        <is>
          <t>김석재과장</t>
        </is>
      </c>
      <c r="F47" s="646" t="inlineStr">
        <is>
          <t>영업3팀</t>
        </is>
      </c>
    </row>
    <row r="48">
      <c r="B48" s="645" t="n">
        <v>44</v>
      </c>
      <c r="C48" s="646" t="inlineStr">
        <is>
          <t>쌍문</t>
        </is>
      </c>
      <c r="D48" s="645" t="inlineStr">
        <is>
          <t>가맹</t>
        </is>
      </c>
      <c r="E48" s="646" t="inlineStr">
        <is>
          <t>김석재과장</t>
        </is>
      </c>
      <c r="F48" s="646" t="inlineStr">
        <is>
          <t>영업3팀</t>
        </is>
      </c>
    </row>
    <row r="49">
      <c r="B49" s="645" t="n">
        <v>45</v>
      </c>
      <c r="C49" s="646" t="inlineStr">
        <is>
          <t>의정부</t>
        </is>
      </c>
      <c r="D49" s="645" t="inlineStr">
        <is>
          <t>가맹</t>
        </is>
      </c>
      <c r="E49" s="646" t="inlineStr">
        <is>
          <t>김석재과장</t>
        </is>
      </c>
      <c r="F49" s="646" t="inlineStr">
        <is>
          <t>영업3팀</t>
        </is>
      </c>
    </row>
    <row r="50">
      <c r="B50" s="645" t="n">
        <v>46</v>
      </c>
      <c r="C50" s="646" t="inlineStr">
        <is>
          <t>민락</t>
        </is>
      </c>
      <c r="D50" s="645" t="inlineStr">
        <is>
          <t>가맹</t>
        </is>
      </c>
      <c r="E50" s="646" t="inlineStr">
        <is>
          <t>김석재과장</t>
        </is>
      </c>
      <c r="F50" s="646" t="inlineStr">
        <is>
          <t>영업3팀</t>
        </is>
      </c>
    </row>
    <row r="51">
      <c r="B51" s="645" t="n">
        <v>47</v>
      </c>
      <c r="C51" s="646" t="inlineStr">
        <is>
          <t>의정부호원</t>
        </is>
      </c>
      <c r="D51" s="645" t="inlineStr">
        <is>
          <t>가맹</t>
        </is>
      </c>
      <c r="E51" s="646" t="inlineStr">
        <is>
          <t>김석재과장</t>
        </is>
      </c>
      <c r="F51" s="646" t="inlineStr">
        <is>
          <t>영업3팀</t>
        </is>
      </c>
    </row>
    <row r="52">
      <c r="B52" s="645" t="n">
        <v>48</v>
      </c>
      <c r="C52" s="646" t="inlineStr">
        <is>
          <t>안성</t>
        </is>
      </c>
      <c r="D52" s="645" t="inlineStr">
        <is>
          <t>가맹</t>
        </is>
      </c>
      <c r="E52" s="646" t="inlineStr">
        <is>
          <t>김석재과장</t>
        </is>
      </c>
      <c r="F52" s="646" t="inlineStr">
        <is>
          <t>영업3팀</t>
        </is>
      </c>
    </row>
    <row r="53">
      <c r="B53" s="645" t="n">
        <v>49</v>
      </c>
      <c r="C53" s="646" t="inlineStr">
        <is>
          <t>이천</t>
        </is>
      </c>
      <c r="D53" s="645" t="inlineStr">
        <is>
          <t>가맹</t>
        </is>
      </c>
      <c r="E53" s="646" t="inlineStr">
        <is>
          <t>김석재과장</t>
        </is>
      </c>
      <c r="F53" s="646" t="inlineStr">
        <is>
          <t>영업3팀</t>
        </is>
      </c>
    </row>
    <row r="54">
      <c r="B54" s="645" t="n">
        <v>50</v>
      </c>
      <c r="C54" s="646" t="inlineStr">
        <is>
          <t>동두천</t>
        </is>
      </c>
      <c r="D54" s="645" t="inlineStr">
        <is>
          <t>가맹</t>
        </is>
      </c>
      <c r="E54" s="646" t="inlineStr">
        <is>
          <t>김석재과장</t>
        </is>
      </c>
      <c r="F54" s="646" t="inlineStr">
        <is>
          <t>영업3팀</t>
        </is>
      </c>
    </row>
    <row r="55">
      <c r="B55" s="645" t="n">
        <v>51</v>
      </c>
      <c r="C55" s="646" t="inlineStr">
        <is>
          <t>양주옥정</t>
        </is>
      </c>
      <c r="D55" s="645" t="inlineStr">
        <is>
          <t>가맹</t>
        </is>
      </c>
      <c r="E55" s="646" t="inlineStr">
        <is>
          <t>김석재과장</t>
        </is>
      </c>
      <c r="F55" s="646" t="inlineStr">
        <is>
          <t>영업3팀</t>
        </is>
      </c>
    </row>
    <row r="56">
      <c r="B56" s="645" t="n">
        <v>52</v>
      </c>
      <c r="C56" s="646" t="inlineStr">
        <is>
          <t>양주덕계</t>
        </is>
      </c>
      <c r="D56" s="645" t="inlineStr">
        <is>
          <t>가맹</t>
        </is>
      </c>
      <c r="E56" s="646" t="inlineStr">
        <is>
          <t>김석재과장</t>
        </is>
      </c>
      <c r="F56" s="646" t="inlineStr">
        <is>
          <t>영업3팀</t>
        </is>
      </c>
    </row>
    <row r="57">
      <c r="B57" s="645" t="n">
        <v>53</v>
      </c>
      <c r="C57" s="646" t="inlineStr">
        <is>
          <t>목동</t>
        </is>
      </c>
      <c r="D57" s="645" t="inlineStr">
        <is>
          <t>가맹</t>
        </is>
      </c>
      <c r="E57" s="646" t="inlineStr">
        <is>
          <t>김선호과장</t>
        </is>
      </c>
      <c r="F57" s="646" t="inlineStr">
        <is>
          <t>영업1팀</t>
        </is>
      </c>
    </row>
    <row r="58">
      <c r="B58" s="645" t="n">
        <v>54</v>
      </c>
      <c r="C58" s="646" t="inlineStr">
        <is>
          <t>권선</t>
        </is>
      </c>
      <c r="D58" s="645" t="inlineStr">
        <is>
          <t>가맹</t>
        </is>
      </c>
      <c r="E58" s="646" t="inlineStr">
        <is>
          <t>김선호과장</t>
        </is>
      </c>
      <c r="F58" s="646" t="inlineStr">
        <is>
          <t>영업1팀</t>
        </is>
      </c>
    </row>
    <row r="59">
      <c r="B59" s="645" t="n">
        <v>55</v>
      </c>
      <c r="C59" s="646" t="inlineStr">
        <is>
          <t>매탄</t>
        </is>
      </c>
      <c r="D59" s="645" t="inlineStr">
        <is>
          <t>가맹</t>
        </is>
      </c>
      <c r="E59" s="646" t="inlineStr">
        <is>
          <t>김선호과장</t>
        </is>
      </c>
      <c r="F59" s="646" t="inlineStr">
        <is>
          <t>영업1팀</t>
        </is>
      </c>
    </row>
    <row r="60">
      <c r="B60" s="645" t="n">
        <v>56</v>
      </c>
      <c r="C60" s="646" t="inlineStr">
        <is>
          <t>망포반월</t>
        </is>
      </c>
      <c r="D60" s="645" t="inlineStr">
        <is>
          <t>가맹</t>
        </is>
      </c>
      <c r="E60" s="646" t="inlineStr">
        <is>
          <t>김선호과장</t>
        </is>
      </c>
      <c r="F60" s="646" t="inlineStr">
        <is>
          <t>영업1팀</t>
        </is>
      </c>
    </row>
    <row r="61">
      <c r="B61" s="645" t="n">
        <v>57</v>
      </c>
      <c r="C61" s="646" t="inlineStr">
        <is>
          <t>광교</t>
        </is>
      </c>
      <c r="D61" s="645" t="inlineStr">
        <is>
          <t>가맹</t>
        </is>
      </c>
      <c r="E61" s="646" t="inlineStr">
        <is>
          <t>김선호과장</t>
        </is>
      </c>
      <c r="F61" s="646" t="inlineStr">
        <is>
          <t>영업1팀</t>
        </is>
      </c>
    </row>
    <row r="62">
      <c r="B62" s="645" t="n">
        <v>58</v>
      </c>
      <c r="C62" s="646" t="inlineStr">
        <is>
          <t>영통</t>
        </is>
      </c>
      <c r="D62" s="645" t="inlineStr">
        <is>
          <t>가맹</t>
        </is>
      </c>
      <c r="E62" s="646" t="inlineStr">
        <is>
          <t>김선호과장</t>
        </is>
      </c>
      <c r="F62" s="646" t="inlineStr">
        <is>
          <t>영업1팀</t>
        </is>
      </c>
    </row>
    <row r="63">
      <c r="B63" s="645" t="n">
        <v>59</v>
      </c>
      <c r="C63" s="646" t="inlineStr">
        <is>
          <t>안산중앙</t>
        </is>
      </c>
      <c r="D63" s="645" t="inlineStr">
        <is>
          <t>가맹</t>
        </is>
      </c>
      <c r="E63" s="646" t="inlineStr">
        <is>
          <t>김선호과장</t>
        </is>
      </c>
      <c r="F63" s="646" t="inlineStr">
        <is>
          <t>영업1팀</t>
        </is>
      </c>
    </row>
    <row r="64">
      <c r="B64" s="645" t="n">
        <v>60</v>
      </c>
      <c r="C64" s="652" t="inlineStr">
        <is>
          <t>안산</t>
        </is>
      </c>
      <c r="D64" s="653" t="inlineStr">
        <is>
          <t>가맹</t>
        </is>
      </c>
      <c r="E64" s="646" t="inlineStr">
        <is>
          <t>김선호과장</t>
        </is>
      </c>
      <c r="F64" s="646" t="inlineStr">
        <is>
          <t>영업1팀</t>
        </is>
      </c>
    </row>
    <row r="65">
      <c r="B65" s="645" t="n">
        <v>61</v>
      </c>
      <c r="C65" s="650" t="inlineStr">
        <is>
          <t>안산선부</t>
        </is>
      </c>
      <c r="D65" s="651" t="inlineStr">
        <is>
          <t>가맹</t>
        </is>
      </c>
      <c r="E65" s="646" t="inlineStr">
        <is>
          <t>김선호과장</t>
        </is>
      </c>
      <c r="F65" s="650" t="inlineStr">
        <is>
          <t>영업1팀</t>
        </is>
      </c>
    </row>
    <row r="66">
      <c r="B66" s="645" t="n">
        <v>62</v>
      </c>
      <c r="C66" s="650" t="inlineStr">
        <is>
          <t>수원중앙</t>
        </is>
      </c>
      <c r="D66" s="651" t="inlineStr">
        <is>
          <t>가맹</t>
        </is>
      </c>
      <c r="E66" s="646" t="inlineStr">
        <is>
          <t>김선호과장</t>
        </is>
      </c>
      <c r="F66" s="650" t="inlineStr">
        <is>
          <t>영업1팀</t>
        </is>
      </c>
    </row>
    <row r="67">
      <c r="B67" s="645" t="n">
        <v>63</v>
      </c>
      <c r="C67" s="646" t="inlineStr">
        <is>
          <t>봉천</t>
        </is>
      </c>
      <c r="D67" s="645" t="inlineStr">
        <is>
          <t>가맹</t>
        </is>
      </c>
      <c r="E67" s="646" t="inlineStr">
        <is>
          <t>김선호과장</t>
        </is>
      </c>
      <c r="F67" s="646" t="inlineStr">
        <is>
          <t>영업1팀</t>
        </is>
      </c>
    </row>
    <row r="68">
      <c r="B68" s="645" t="n">
        <v>64</v>
      </c>
      <c r="C68" s="646" t="inlineStr">
        <is>
          <t>화성향남</t>
        </is>
      </c>
      <c r="D68" s="645" t="inlineStr">
        <is>
          <t>가맹</t>
        </is>
      </c>
      <c r="E68" s="646" t="inlineStr">
        <is>
          <t>김선호과장</t>
        </is>
      </c>
      <c r="F68" s="646" t="inlineStr">
        <is>
          <t>영업1팀</t>
        </is>
      </c>
    </row>
    <row r="69">
      <c r="B69" s="645" t="n">
        <v>65</v>
      </c>
      <c r="C69" s="646" t="inlineStr">
        <is>
          <t>평촌</t>
        </is>
      </c>
      <c r="D69" s="645" t="inlineStr">
        <is>
          <t>가맹</t>
        </is>
      </c>
      <c r="E69" s="646" t="inlineStr">
        <is>
          <t>김선호과장</t>
        </is>
      </c>
      <c r="F69" s="646" t="inlineStr">
        <is>
          <t>영업1팀</t>
        </is>
      </c>
    </row>
    <row r="70">
      <c r="B70" s="645" t="n">
        <v>66</v>
      </c>
      <c r="C70" s="646" t="inlineStr">
        <is>
          <t>구리1호</t>
        </is>
      </c>
      <c r="D70" s="645" t="inlineStr">
        <is>
          <t>가맹</t>
        </is>
      </c>
      <c r="E70" s="646" t="inlineStr">
        <is>
          <t>김선호과장</t>
        </is>
      </c>
      <c r="F70" s="646" t="inlineStr">
        <is>
          <t>영업1팀</t>
        </is>
      </c>
    </row>
    <row r="71">
      <c r="B71" s="645" t="n">
        <v>67</v>
      </c>
      <c r="C71" s="645" t="inlineStr">
        <is>
          <t>안산상록</t>
        </is>
      </c>
      <c r="D71" s="645" t="inlineStr">
        <is>
          <t>가맹</t>
        </is>
      </c>
      <c r="E71" s="646" t="inlineStr">
        <is>
          <t>김선호과장</t>
        </is>
      </c>
      <c r="F71" s="646" t="inlineStr">
        <is>
          <t>영업1팀</t>
        </is>
      </c>
    </row>
    <row r="72">
      <c r="B72" s="645" t="n">
        <v>68</v>
      </c>
      <c r="C72" s="646" t="inlineStr">
        <is>
          <t>논현</t>
        </is>
      </c>
      <c r="D72" s="645" t="inlineStr">
        <is>
          <t>가맹</t>
        </is>
      </c>
      <c r="E72" s="646" t="inlineStr">
        <is>
          <t>김선호과장</t>
        </is>
      </c>
      <c r="F72" s="646" t="inlineStr">
        <is>
          <t>영업1팀</t>
        </is>
      </c>
    </row>
    <row r="73">
      <c r="B73" s="645" t="n">
        <v>69</v>
      </c>
      <c r="C73" s="645" t="inlineStr">
        <is>
          <t>센텀시티</t>
        </is>
      </c>
      <c r="D73" s="645" t="inlineStr">
        <is>
          <t>직영</t>
        </is>
      </c>
      <c r="E73" s="646" t="inlineStr">
        <is>
          <t>김양현대리</t>
        </is>
      </c>
      <c r="F73" s="646" t="inlineStr">
        <is>
          <t>영업1팀</t>
        </is>
      </c>
    </row>
    <row r="74">
      <c r="B74" s="645" t="n">
        <v>70</v>
      </c>
      <c r="C74" s="646" t="inlineStr">
        <is>
          <t>해운대</t>
        </is>
      </c>
      <c r="D74" s="645" t="inlineStr">
        <is>
          <t>가맹</t>
        </is>
      </c>
      <c r="E74" s="646" t="inlineStr">
        <is>
          <t>김양현대리</t>
        </is>
      </c>
      <c r="F74" s="646" t="inlineStr">
        <is>
          <t>영업1팀</t>
        </is>
      </c>
    </row>
    <row r="75">
      <c r="B75" s="645" t="n">
        <v>71</v>
      </c>
      <c r="C75" s="646" t="inlineStr">
        <is>
          <t>부산개금</t>
        </is>
      </c>
      <c r="D75" s="645" t="inlineStr">
        <is>
          <t>가맹</t>
        </is>
      </c>
      <c r="E75" s="646" t="inlineStr">
        <is>
          <t>김양현대리</t>
        </is>
      </c>
      <c r="F75" s="646" t="inlineStr">
        <is>
          <t>영업1팀</t>
        </is>
      </c>
    </row>
    <row r="76">
      <c r="B76" s="645" t="n">
        <v>72</v>
      </c>
      <c r="C76" s="646" t="inlineStr">
        <is>
          <t>진해</t>
        </is>
      </c>
      <c r="D76" s="645" t="inlineStr">
        <is>
          <t>가맹</t>
        </is>
      </c>
      <c r="E76" s="646" t="inlineStr">
        <is>
          <t>김양현대리</t>
        </is>
      </c>
      <c r="F76" s="646" t="inlineStr">
        <is>
          <t>영업1팀</t>
        </is>
      </c>
    </row>
    <row r="77">
      <c r="B77" s="645" t="n">
        <v>73</v>
      </c>
      <c r="C77" s="646" t="inlineStr">
        <is>
          <t>마산합포</t>
        </is>
      </c>
      <c r="D77" s="645" t="inlineStr">
        <is>
          <t>가맹</t>
        </is>
      </c>
      <c r="E77" s="646" t="inlineStr">
        <is>
          <t>김양현대리</t>
        </is>
      </c>
      <c r="F77" s="646" t="inlineStr">
        <is>
          <t>영업1팀</t>
        </is>
      </c>
    </row>
    <row r="78">
      <c r="B78" s="645" t="n">
        <v>74</v>
      </c>
      <c r="C78" s="645" t="inlineStr">
        <is>
          <t>마산회원</t>
        </is>
      </c>
      <c r="D78" s="645" t="inlineStr">
        <is>
          <t>가맹</t>
        </is>
      </c>
      <c r="E78" s="646" t="inlineStr">
        <is>
          <t>김양현대리</t>
        </is>
      </c>
      <c r="F78" s="646" t="inlineStr">
        <is>
          <t>영업1팀</t>
        </is>
      </c>
    </row>
    <row r="79">
      <c r="B79" s="645" t="n">
        <v>75</v>
      </c>
      <c r="C79" s="646" t="inlineStr">
        <is>
          <t>방배</t>
        </is>
      </c>
      <c r="D79" s="645" t="inlineStr">
        <is>
          <t>가맹</t>
        </is>
      </c>
      <c r="E79" s="646" t="inlineStr">
        <is>
          <t>김양현대리</t>
        </is>
      </c>
      <c r="F79" s="646" t="inlineStr">
        <is>
          <t>영업1팀</t>
        </is>
      </c>
    </row>
    <row r="80">
      <c r="B80" s="645" t="n">
        <v>76</v>
      </c>
      <c r="C80" s="646" t="inlineStr">
        <is>
          <t>여의도</t>
        </is>
      </c>
      <c r="D80" s="645" t="inlineStr">
        <is>
          <t>가맹</t>
        </is>
      </c>
      <c r="E80" s="646" t="inlineStr">
        <is>
          <t>김양현대리</t>
        </is>
      </c>
      <c r="F80" s="646" t="inlineStr">
        <is>
          <t>영업1팀</t>
        </is>
      </c>
    </row>
    <row r="102" customFormat="1" s="665"/>
    <row r="114" ht="16.5" customHeight="1" s="774"/>
  </sheetData>
  <conditionalFormatting sqref="D1:D4 D280:D1048576">
    <cfRule type="cellIs" priority="86" operator="equal" dxfId="9">
      <formula>"직영"</formula>
    </cfRule>
  </conditionalFormatting>
  <conditionalFormatting sqref="D5:D279">
    <cfRule type="cellIs" priority="43" operator="equal" dxfId="8">
      <formula>"직영"</formula>
    </cfRule>
  </conditionalFormatting>
  <conditionalFormatting sqref="E172:E182">
    <cfRule type="expression" priority="49" dxfId="0">
      <formula>TODAY()-E172&lt;30</formula>
    </cfRule>
  </conditionalFormatting>
  <conditionalFormatting sqref="E197">
    <cfRule type="expression" priority="79" dxfId="0">
      <formula>TODAY()-E197&lt;30</formula>
    </cfRule>
  </conditionalFormatting>
  <conditionalFormatting sqref="E222">
    <cfRule type="expression" priority="82" dxfId="0">
      <formula>TODAY()-E222&lt;30</formula>
    </cfRule>
  </conditionalFormatting>
  <conditionalFormatting sqref="E5:F171">
    <cfRule type="expression" priority="53" dxfId="0">
      <formula>TODAY()-E5&lt;30</formula>
    </cfRule>
  </conditionalFormatting>
  <conditionalFormatting sqref="E183:F196">
    <cfRule type="expression" priority="76" dxfId="0">
      <formula>TODAY()-E183&lt;30</formula>
    </cfRule>
  </conditionalFormatting>
  <conditionalFormatting sqref="E198:F221">
    <cfRule type="expression" priority="58" dxfId="0">
      <formula>TODAY()-E198&lt;30</formula>
    </cfRule>
  </conditionalFormatting>
  <conditionalFormatting sqref="E223:F279">
    <cfRule type="expression" priority="44" dxfId="0">
      <formula>TODAY()-E223&lt;30</formula>
    </cfRule>
  </conditionalFormatting>
  <conditionalFormatting sqref="F172:F222">
    <cfRule type="expression" priority="48" dxfId="0">
      <formula>TODAY()-F172&lt;30</formula>
    </cfRule>
  </conditionalFormatting>
  <printOptions horizontalCentered="1"/>
  <pageMargins left="0.25" right="0.25" top="0.75" bottom="0.75" header="0.300000011920929" footer="0.300000011920929"/>
  <pageSetup orientation="landscape" paperSize="9" scale="43" fitToHeight="0"/>
  <rowBreaks count="4" manualBreakCount="4">
    <brk id="22" min="0" max="1048575" man="1"/>
    <brk id="56" min="0" max="1048575" man="1"/>
    <brk id="87" min="0" max="1048575" man="1"/>
    <brk id="120" min="0" max="1048575" man="1"/>
  </rowBreaks>
</worksheet>
</file>

<file path=xl/worksheets/sheet13.xml><?xml version="1.0" encoding="utf-8"?>
<worksheet xmlns="http://schemas.openxmlformats.org/spreadsheetml/2006/main">
  <sheetPr>
    <tabColor rgb="FFFF0000"/>
    <outlinePr summaryBelow="1" summaryRight="1"/>
    <pageSetUpPr fitToPage="1"/>
  </sheetPr>
  <dimension ref="B1:L80"/>
  <sheetViews>
    <sheetView showGridLines="0" tabSelected="1" topLeftCell="A4" zoomScale="85" zoomScaleNormal="85" zoomScaleSheetLayoutView="85" workbookViewId="0">
      <pane xSplit="3" ySplit="1" topLeftCell="D95" activePane="bottomRight" state="frozen"/>
      <selection pane="topRight" activeCell="A4" sqref="A4"/>
      <selection pane="bottomLeft" activeCell="A4" sqref="A4"/>
      <selection pane="bottomRight" activeCell="C98" sqref="C98"/>
    </sheetView>
  </sheetViews>
  <sheetFormatPr baseColWidth="8" defaultColWidth="10" defaultRowHeight="17.4"/>
  <cols>
    <col width="3.69921875" customWidth="1" style="660" min="1" max="2"/>
    <col width="20.09765625" bestFit="1" customWidth="1" style="660" min="3" max="3"/>
    <col width="11.59765625" customWidth="1" style="660" min="4" max="4"/>
    <col width="10.3984375" customWidth="1" style="660" min="5" max="6"/>
    <col width="2" customWidth="1" style="660" min="7" max="7"/>
    <col width="10" customWidth="1" style="660" min="8" max="10"/>
    <col width="11" bestFit="1" customWidth="1" style="660" min="11" max="12"/>
    <col width="10" customWidth="1" style="660" min="13" max="16384"/>
  </cols>
  <sheetData>
    <row r="1" ht="16.5" customHeight="1" s="774">
      <c r="C1" s="641" t="n"/>
      <c r="E1" s="641" t="n"/>
      <c r="F1" s="641" t="n"/>
    </row>
    <row r="2" ht="27.6" customHeight="1" s="774">
      <c r="C2" s="641" t="n"/>
      <c r="E2" s="641" t="n"/>
      <c r="F2" s="641" t="n"/>
    </row>
    <row r="3">
      <c r="C3" s="642" t="n"/>
      <c r="E3" s="642" t="n"/>
      <c r="F3" s="642" t="n"/>
      <c r="H3" s="661" t="n"/>
      <c r="I3" s="661" t="n"/>
      <c r="J3" s="661" t="n"/>
    </row>
    <row r="4">
      <c r="B4" s="643" t="inlineStr">
        <is>
          <t>No.</t>
        </is>
      </c>
      <c r="C4" s="643" t="inlineStr">
        <is>
          <t>Store Name</t>
        </is>
      </c>
      <c r="D4" s="643" t="inlineStr">
        <is>
          <t>직/가맹</t>
        </is>
      </c>
      <c r="E4" s="644" t="inlineStr">
        <is>
          <t>AS</t>
        </is>
      </c>
      <c r="F4" s="644" t="inlineStr">
        <is>
          <t>소속팀</t>
        </is>
      </c>
      <c r="H4" s="662" t="inlineStr">
        <is>
          <t>AS</t>
        </is>
      </c>
      <c r="I4" s="662" t="inlineStr">
        <is>
          <t>소속</t>
        </is>
      </c>
      <c r="J4" s="662" t="inlineStr">
        <is>
          <t>매장 수</t>
        </is>
      </c>
    </row>
    <row r="5">
      <c r="B5" s="645" t="n">
        <v>1</v>
      </c>
      <c r="C5" s="646" t="inlineStr">
        <is>
          <t>서초</t>
        </is>
      </c>
      <c r="D5" s="645" t="inlineStr">
        <is>
          <t>직영</t>
        </is>
      </c>
      <c r="E5" s="646" t="inlineStr">
        <is>
          <t>강태영차장</t>
        </is>
      </c>
      <c r="F5" s="646" t="inlineStr">
        <is>
          <t>영업1팀</t>
        </is>
      </c>
      <c r="H5" s="647" t="inlineStr">
        <is>
          <t>김재규부장</t>
        </is>
      </c>
      <c r="I5" s="648" t="inlineStr">
        <is>
          <t>영업1팀</t>
        </is>
      </c>
      <c r="J5" s="649" t="n">
        <v>0</v>
      </c>
    </row>
    <row r="6">
      <c r="B6" s="645" t="n">
        <v>2</v>
      </c>
      <c r="C6" s="646" t="inlineStr">
        <is>
          <t>대치</t>
        </is>
      </c>
      <c r="D6" s="645" t="inlineStr">
        <is>
          <t>직영</t>
        </is>
      </c>
      <c r="E6" s="646" t="inlineStr">
        <is>
          <t>강태영차장</t>
        </is>
      </c>
      <c r="F6" s="646" t="inlineStr">
        <is>
          <t>영업1팀</t>
        </is>
      </c>
      <c r="H6" s="647" t="inlineStr">
        <is>
          <t>강방진부장</t>
        </is>
      </c>
      <c r="I6" s="648" t="inlineStr">
        <is>
          <t>영업2팀</t>
        </is>
      </c>
      <c r="J6" s="649" t="n">
        <v>0</v>
      </c>
      <c r="L6" s="663" t="inlineStr">
        <is>
          <t xml:space="preserve">*25.05 조직도 적용 </t>
        </is>
      </c>
    </row>
    <row r="7">
      <c r="B7" s="645" t="n">
        <v>3</v>
      </c>
      <c r="C7" s="646" t="inlineStr">
        <is>
          <t>오금</t>
        </is>
      </c>
      <c r="D7" s="645" t="inlineStr">
        <is>
          <t>직영</t>
        </is>
      </c>
      <c r="E7" s="646" t="inlineStr">
        <is>
          <t>강태영차장</t>
        </is>
      </c>
      <c r="F7" s="646" t="inlineStr">
        <is>
          <t>영업1팀</t>
        </is>
      </c>
      <c r="H7" s="647" t="inlineStr">
        <is>
          <t>강태영차장</t>
        </is>
      </c>
      <c r="I7" s="648" t="inlineStr">
        <is>
          <t>영업1팀</t>
        </is>
      </c>
      <c r="J7" s="649" t="n">
        <v>15</v>
      </c>
      <c r="L7" s="663" t="inlineStr">
        <is>
          <t>*25.07.01 조직도 변경적용(김선호대리,이승민과장,정주혁과장)</t>
        </is>
      </c>
    </row>
    <row r="8">
      <c r="B8" s="645" t="n">
        <v>4</v>
      </c>
      <c r="C8" s="646" t="inlineStr">
        <is>
          <t>잠실</t>
        </is>
      </c>
      <c r="D8" s="645" t="inlineStr">
        <is>
          <t>가맹</t>
        </is>
      </c>
      <c r="E8" s="646" t="inlineStr">
        <is>
          <t>강태영차장</t>
        </is>
      </c>
      <c r="F8" s="646" t="inlineStr">
        <is>
          <t>영업1팀</t>
        </is>
      </c>
      <c r="H8" s="647" t="inlineStr">
        <is>
          <t>한동훈차장</t>
        </is>
      </c>
      <c r="I8" s="648" t="inlineStr">
        <is>
          <t>영업1팀</t>
        </is>
      </c>
      <c r="J8" s="649" t="n">
        <v>17</v>
      </c>
      <c r="L8" s="663" t="inlineStr">
        <is>
          <t>*25.07.23 조직도 변경적용</t>
        </is>
      </c>
    </row>
    <row r="9">
      <c r="B9" s="645" t="n">
        <v>5</v>
      </c>
      <c r="C9" s="646" t="inlineStr">
        <is>
          <t>송파구청</t>
        </is>
      </c>
      <c r="D9" s="645" t="inlineStr">
        <is>
          <t>가맹</t>
        </is>
      </c>
      <c r="E9" s="646" t="inlineStr">
        <is>
          <t>강태영차장</t>
        </is>
      </c>
      <c r="F9" s="646" t="inlineStr">
        <is>
          <t>영업1팀</t>
        </is>
      </c>
      <c r="H9" s="647" t="inlineStr">
        <is>
          <t>김선호과장</t>
        </is>
      </c>
      <c r="I9" s="648" t="inlineStr">
        <is>
          <t>영업1팀</t>
        </is>
      </c>
      <c r="J9" s="649" t="n">
        <v>19</v>
      </c>
      <c r="L9" s="663" t="inlineStr">
        <is>
          <t>*25.10.01 조직도 변경적용(영업1팀)</t>
        </is>
      </c>
    </row>
    <row r="10">
      <c r="B10" s="645" t="n">
        <v>6</v>
      </c>
      <c r="C10" s="646" t="inlineStr">
        <is>
          <t>문정</t>
        </is>
      </c>
      <c r="D10" s="645" t="inlineStr">
        <is>
          <t>가맹</t>
        </is>
      </c>
      <c r="E10" s="646" t="inlineStr">
        <is>
          <t>강태영차장</t>
        </is>
      </c>
      <c r="F10" s="646" t="inlineStr">
        <is>
          <t>영업1팀</t>
        </is>
      </c>
      <c r="H10" s="647" t="inlineStr">
        <is>
          <t>박병수과장</t>
        </is>
      </c>
      <c r="I10" s="648" t="inlineStr">
        <is>
          <t>영업1팀</t>
        </is>
      </c>
      <c r="J10" s="649" t="n">
        <v>16</v>
      </c>
      <c r="L10" s="664" t="inlineStr">
        <is>
          <t>*25.12.01 조직도 변경적용(민태경차장, 강태영차장, 한동훈과장, 김선호대리)</t>
        </is>
      </c>
    </row>
    <row r="11">
      <c r="B11" s="645" t="n">
        <v>7</v>
      </c>
      <c r="C11" s="646" t="inlineStr">
        <is>
          <t>약수</t>
        </is>
      </c>
      <c r="D11" s="645" t="inlineStr">
        <is>
          <t>가맹</t>
        </is>
      </c>
      <c r="E11" s="646" t="inlineStr">
        <is>
          <t>강태영차장</t>
        </is>
      </c>
      <c r="F11" s="646" t="inlineStr">
        <is>
          <t>영업1팀</t>
        </is>
      </c>
      <c r="H11" s="647" t="inlineStr">
        <is>
          <t>신민제대리</t>
        </is>
      </c>
      <c r="I11" s="648" t="inlineStr">
        <is>
          <t>영업1팀</t>
        </is>
      </c>
      <c r="J11" s="649" t="n">
        <v>16</v>
      </c>
      <c r="L11" s="664" t="inlineStr">
        <is>
          <t>*26.01.01 조직도 변경적용(강방진부장&lt;&gt;김재규부장 / 서초: 강태영차장)</t>
        </is>
      </c>
    </row>
    <row r="12">
      <c r="B12" s="645" t="n">
        <v>8</v>
      </c>
      <c r="C12" s="646" t="inlineStr">
        <is>
          <t>이태원</t>
        </is>
      </c>
      <c r="D12" s="645" t="inlineStr">
        <is>
          <t>가맹</t>
        </is>
      </c>
      <c r="E12" s="646" t="inlineStr">
        <is>
          <t>강태영차장</t>
        </is>
      </c>
      <c r="F12" s="646" t="inlineStr">
        <is>
          <t>영업1팀</t>
        </is>
      </c>
      <c r="H12" s="647" t="inlineStr">
        <is>
          <t>김영현대리</t>
        </is>
      </c>
      <c r="I12" s="648" t="inlineStr">
        <is>
          <t>영업1팀</t>
        </is>
      </c>
      <c r="J12" s="649" t="n">
        <v>15</v>
      </c>
      <c r="L12" s="664" t="inlineStr">
        <is>
          <t>*26.02 조직도 변경적용(김석재과장,하동혁대리)</t>
        </is>
      </c>
    </row>
    <row r="13">
      <c r="B13" s="645" t="n">
        <v>9</v>
      </c>
      <c r="C13" s="646" t="inlineStr">
        <is>
          <t>군포</t>
        </is>
      </c>
      <c r="D13" s="645" t="inlineStr">
        <is>
          <t>가맹</t>
        </is>
      </c>
      <c r="E13" s="646" t="inlineStr">
        <is>
          <t>강태영차장</t>
        </is>
      </c>
      <c r="F13" s="646" t="inlineStr">
        <is>
          <t>영업1팀</t>
        </is>
      </c>
      <c r="H13" s="647" t="inlineStr">
        <is>
          <t>김양현대리</t>
        </is>
      </c>
      <c r="I13" s="648" t="inlineStr">
        <is>
          <t>영업1팀</t>
        </is>
      </c>
      <c r="J13" s="649" t="n">
        <v>0</v>
      </c>
      <c r="L13" s="664" t="inlineStr">
        <is>
          <t>*26.03 조직도 변경적용(민태경차장: 수지,성복 추가 / 한동훈차장: 호평평내, 마석 추가)</t>
        </is>
      </c>
    </row>
    <row r="14">
      <c r="B14" s="645" t="n">
        <v>10</v>
      </c>
      <c r="C14" s="646" t="inlineStr">
        <is>
          <t>산본</t>
        </is>
      </c>
      <c r="D14" s="645" t="inlineStr">
        <is>
          <t>가맹</t>
        </is>
      </c>
      <c r="E14" s="646" t="inlineStr">
        <is>
          <t>강태영차장</t>
        </is>
      </c>
      <c r="F14" s="646" t="inlineStr">
        <is>
          <t>영업1팀</t>
        </is>
      </c>
      <c r="H14" s="647" t="inlineStr">
        <is>
          <t>민태경차장</t>
        </is>
      </c>
      <c r="I14" s="648" t="inlineStr">
        <is>
          <t>영업2팀</t>
        </is>
      </c>
      <c r="J14" s="649" t="n">
        <v>15</v>
      </c>
      <c r="L14" s="663" t="inlineStr">
        <is>
          <t>*26.04 조직도 변경적용(김양현 대리)</t>
        </is>
      </c>
    </row>
    <row r="15">
      <c r="B15" s="645" t="n">
        <v>11</v>
      </c>
      <c r="C15" s="646" t="inlineStr">
        <is>
          <t>배곧</t>
        </is>
      </c>
      <c r="D15" s="645" t="inlineStr">
        <is>
          <t>가맹</t>
        </is>
      </c>
      <c r="E15" s="646" t="inlineStr">
        <is>
          <t>강태영차장</t>
        </is>
      </c>
      <c r="F15" s="646" t="inlineStr">
        <is>
          <t>영업1팀</t>
        </is>
      </c>
      <c r="H15" s="647" t="inlineStr">
        <is>
          <t>최세현차장</t>
        </is>
      </c>
      <c r="I15" s="648" t="inlineStr">
        <is>
          <t>영업2팀</t>
        </is>
      </c>
      <c r="J15" s="649" t="n">
        <v>19</v>
      </c>
    </row>
    <row r="16">
      <c r="B16" s="645" t="n">
        <v>12</v>
      </c>
      <c r="C16" s="646" t="inlineStr">
        <is>
          <t>SK와이번스스타디움</t>
        </is>
      </c>
      <c r="D16" s="645" t="inlineStr">
        <is>
          <t>가맹</t>
        </is>
      </c>
      <c r="E16" s="646" t="inlineStr">
        <is>
          <t>강태영차장</t>
        </is>
      </c>
      <c r="F16" s="646" t="inlineStr">
        <is>
          <t>영업1팀</t>
        </is>
      </c>
      <c r="H16" s="647" t="inlineStr">
        <is>
          <t>오관익차장</t>
        </is>
      </c>
      <c r="I16" s="648" t="inlineStr">
        <is>
          <t>영업2팀</t>
        </is>
      </c>
      <c r="J16" s="649" t="n">
        <v>15</v>
      </c>
    </row>
    <row r="17">
      <c r="B17" s="645" t="n">
        <v>13</v>
      </c>
      <c r="C17" s="646" t="inlineStr">
        <is>
          <t>잠원</t>
        </is>
      </c>
      <c r="D17" s="645" t="inlineStr">
        <is>
          <t>가맹</t>
        </is>
      </c>
      <c r="E17" s="646" t="inlineStr">
        <is>
          <t>강태영차장</t>
        </is>
      </c>
      <c r="F17" s="646" t="inlineStr">
        <is>
          <t>영업1팀</t>
        </is>
      </c>
      <c r="H17" s="647" t="inlineStr">
        <is>
          <t>김준호차장</t>
        </is>
      </c>
      <c r="I17" s="648" t="inlineStr">
        <is>
          <t>영업2팀</t>
        </is>
      </c>
      <c r="J17" s="649" t="n">
        <v>16</v>
      </c>
    </row>
    <row r="18">
      <c r="B18" s="645" t="n">
        <v>14</v>
      </c>
      <c r="C18" s="646" t="inlineStr">
        <is>
          <t>을지로</t>
        </is>
      </c>
      <c r="D18" s="645" t="inlineStr">
        <is>
          <t>가맹</t>
        </is>
      </c>
      <c r="E18" s="646" t="inlineStr">
        <is>
          <t>강태영차장</t>
        </is>
      </c>
      <c r="F18" s="646" t="inlineStr">
        <is>
          <t>영업1팀</t>
        </is>
      </c>
      <c r="H18" s="647" t="inlineStr">
        <is>
          <t>신현종과장</t>
        </is>
      </c>
      <c r="I18" s="648" t="inlineStr">
        <is>
          <t>영업2팀</t>
        </is>
      </c>
      <c r="J18" s="649" t="n">
        <v>19</v>
      </c>
    </row>
    <row r="19">
      <c r="B19" s="645" t="n">
        <v>15</v>
      </c>
      <c r="C19" s="646" t="inlineStr">
        <is>
          <t>문정법조타운</t>
        </is>
      </c>
      <c r="D19" s="645" t="inlineStr">
        <is>
          <t>직영</t>
        </is>
      </c>
      <c r="E19" s="646" t="inlineStr">
        <is>
          <t>강태영차장</t>
        </is>
      </c>
      <c r="F19" s="646" t="inlineStr">
        <is>
          <t>영업1팀</t>
        </is>
      </c>
      <c r="H19" s="647" t="inlineStr">
        <is>
          <t>하동혁대리</t>
        </is>
      </c>
      <c r="I19" s="648" t="inlineStr">
        <is>
          <t>영업2팀</t>
        </is>
      </c>
      <c r="J19" s="649" t="n">
        <v>19</v>
      </c>
    </row>
    <row r="20">
      <c r="B20" s="645" t="n">
        <v>16</v>
      </c>
      <c r="C20" s="654" t="inlineStr">
        <is>
          <t>광주오포</t>
        </is>
      </c>
      <c r="D20" s="645" t="inlineStr">
        <is>
          <t>가맹</t>
        </is>
      </c>
      <c r="E20" s="646" t="inlineStr">
        <is>
          <t>고근형대리</t>
        </is>
      </c>
      <c r="F20" s="646" t="inlineStr">
        <is>
          <t>영업3팀</t>
        </is>
      </c>
      <c r="H20" s="647" t="inlineStr">
        <is>
          <t>하창성부장</t>
        </is>
      </c>
      <c r="I20" s="648" t="inlineStr">
        <is>
          <t>영업3팀</t>
        </is>
      </c>
      <c r="J20" s="649" t="n">
        <v>1</v>
      </c>
    </row>
    <row r="21">
      <c r="B21" s="645" t="n">
        <v>17</v>
      </c>
      <c r="C21" s="646" t="inlineStr">
        <is>
          <t>경기태전</t>
        </is>
      </c>
      <c r="D21" s="645" t="inlineStr">
        <is>
          <t>가맹</t>
        </is>
      </c>
      <c r="E21" s="646" t="inlineStr">
        <is>
          <t>고근형대리</t>
        </is>
      </c>
      <c r="F21" s="646" t="inlineStr">
        <is>
          <t>영업3팀</t>
        </is>
      </c>
      <c r="H21" s="647" t="inlineStr">
        <is>
          <t>유경식차장</t>
        </is>
      </c>
      <c r="I21" s="648" t="inlineStr">
        <is>
          <t>영업3팀</t>
        </is>
      </c>
      <c r="J21" s="649" t="n">
        <v>19</v>
      </c>
    </row>
    <row r="22">
      <c r="B22" s="645" t="n">
        <v>18</v>
      </c>
      <c r="C22" s="646" t="inlineStr">
        <is>
          <t>위례</t>
        </is>
      </c>
      <c r="D22" s="645" t="inlineStr">
        <is>
          <t>가맹</t>
        </is>
      </c>
      <c r="E22" s="646" t="inlineStr">
        <is>
          <t>고근형대리</t>
        </is>
      </c>
      <c r="F22" s="646" t="inlineStr">
        <is>
          <t>영업3팀</t>
        </is>
      </c>
      <c r="H22" s="647" t="inlineStr">
        <is>
          <t>김석재과장</t>
        </is>
      </c>
      <c r="I22" s="648" t="inlineStr">
        <is>
          <t>영업3팀</t>
        </is>
      </c>
      <c r="J22" s="649" t="n">
        <v>20</v>
      </c>
    </row>
    <row r="23">
      <c r="B23" s="645" t="n">
        <v>19</v>
      </c>
      <c r="C23" s="646" t="inlineStr">
        <is>
          <t>분당정자</t>
        </is>
      </c>
      <c r="D23" s="645" t="inlineStr">
        <is>
          <t>가맹</t>
        </is>
      </c>
      <c r="E23" s="646" t="inlineStr">
        <is>
          <t>고근형대리</t>
        </is>
      </c>
      <c r="F23" s="646" t="inlineStr">
        <is>
          <t>영업3팀</t>
        </is>
      </c>
      <c r="H23" s="647" t="inlineStr">
        <is>
          <t>정주혁과장</t>
        </is>
      </c>
      <c r="I23" s="648" t="inlineStr">
        <is>
          <t>영업3팀</t>
        </is>
      </c>
      <c r="J23" s="649" t="n">
        <v>18</v>
      </c>
    </row>
    <row r="24">
      <c r="B24" s="645" t="n">
        <v>20</v>
      </c>
      <c r="C24" s="646" t="inlineStr">
        <is>
          <t>성남모란</t>
        </is>
      </c>
      <c r="D24" s="645" t="inlineStr">
        <is>
          <t>가맹</t>
        </is>
      </c>
      <c r="E24" s="646" t="inlineStr">
        <is>
          <t>고근형대리</t>
        </is>
      </c>
      <c r="F24" s="646" t="inlineStr">
        <is>
          <t>영업3팀</t>
        </is>
      </c>
      <c r="H24" s="647" t="inlineStr">
        <is>
          <t>고근형대리</t>
        </is>
      </c>
      <c r="I24" s="648" t="inlineStr">
        <is>
          <t>영업3팀</t>
        </is>
      </c>
      <c r="J24" s="649" t="n">
        <v>19</v>
      </c>
    </row>
    <row r="25">
      <c r="B25" s="645" t="n">
        <v>21</v>
      </c>
      <c r="C25" s="646" t="inlineStr">
        <is>
          <t>수내</t>
        </is>
      </c>
      <c r="D25" s="645" t="inlineStr">
        <is>
          <t>가맹</t>
        </is>
      </c>
      <c r="E25" s="646" t="inlineStr">
        <is>
          <t>고근형대리</t>
        </is>
      </c>
      <c r="F25" s="646" t="inlineStr">
        <is>
          <t>영업3팀</t>
        </is>
      </c>
    </row>
    <row r="26">
      <c r="B26" s="645" t="n">
        <v>22</v>
      </c>
      <c r="C26" s="646" t="inlineStr">
        <is>
          <t>성남</t>
        </is>
      </c>
      <c r="D26" s="645" t="inlineStr">
        <is>
          <t>가맹</t>
        </is>
      </c>
      <c r="E26" s="646" t="inlineStr">
        <is>
          <t>고근형대리</t>
        </is>
      </c>
      <c r="F26" s="646" t="inlineStr">
        <is>
          <t>영업3팀</t>
        </is>
      </c>
    </row>
    <row r="27">
      <c r="B27" s="645" t="n">
        <v>23</v>
      </c>
      <c r="C27" s="646" t="inlineStr">
        <is>
          <t>야탑</t>
        </is>
      </c>
      <c r="D27" s="645" t="inlineStr">
        <is>
          <t>가맹</t>
        </is>
      </c>
      <c r="E27" s="646" t="inlineStr">
        <is>
          <t>고근형대리</t>
        </is>
      </c>
      <c r="F27" s="646" t="inlineStr">
        <is>
          <t>영업3팀</t>
        </is>
      </c>
    </row>
    <row r="28">
      <c r="B28" s="645" t="n">
        <v>24</v>
      </c>
      <c r="C28" s="646" t="inlineStr">
        <is>
          <t>판교</t>
        </is>
      </c>
      <c r="D28" s="645" t="inlineStr">
        <is>
          <t>가맹</t>
        </is>
      </c>
      <c r="E28" s="646" t="inlineStr">
        <is>
          <t>고근형대리</t>
        </is>
      </c>
      <c r="F28" s="646" t="inlineStr">
        <is>
          <t>영업3팀</t>
        </is>
      </c>
    </row>
    <row r="29">
      <c r="B29" s="645" t="n">
        <v>25</v>
      </c>
      <c r="C29" s="646" t="inlineStr">
        <is>
          <t>용인</t>
        </is>
      </c>
      <c r="D29" s="645" t="inlineStr">
        <is>
          <t>가맹</t>
        </is>
      </c>
      <c r="E29" s="646" t="inlineStr">
        <is>
          <t>고근형대리</t>
        </is>
      </c>
      <c r="F29" s="646" t="inlineStr">
        <is>
          <t>영업3팀</t>
        </is>
      </c>
    </row>
    <row r="30">
      <c r="B30" s="645" t="n">
        <v>26</v>
      </c>
      <c r="C30" s="646" t="inlineStr">
        <is>
          <t>공릉</t>
        </is>
      </c>
      <c r="D30" s="645" t="inlineStr">
        <is>
          <t>가맹</t>
        </is>
      </c>
      <c r="E30" s="646" t="inlineStr">
        <is>
          <t>고근형대리</t>
        </is>
      </c>
      <c r="F30" s="646" t="inlineStr">
        <is>
          <t>영업3팀</t>
        </is>
      </c>
    </row>
    <row r="31">
      <c r="B31" s="645" t="n">
        <v>27</v>
      </c>
      <c r="C31" s="646" t="inlineStr">
        <is>
          <t>중계</t>
        </is>
      </c>
      <c r="D31" s="645" t="inlineStr">
        <is>
          <t>가맹</t>
        </is>
      </c>
      <c r="E31" s="646" t="inlineStr">
        <is>
          <t>고근형대리</t>
        </is>
      </c>
      <c r="F31" s="646" t="inlineStr">
        <is>
          <t>영업3팀</t>
        </is>
      </c>
    </row>
    <row r="32">
      <c r="B32" s="645" t="n">
        <v>28</v>
      </c>
      <c r="C32" s="646" t="inlineStr">
        <is>
          <t>노원</t>
        </is>
      </c>
      <c r="D32" s="645" t="inlineStr">
        <is>
          <t>가맹</t>
        </is>
      </c>
      <c r="E32" s="646" t="inlineStr">
        <is>
          <t>고근형대리</t>
        </is>
      </c>
      <c r="F32" s="646" t="inlineStr">
        <is>
          <t>영업3팀</t>
        </is>
      </c>
    </row>
    <row r="33">
      <c r="B33" s="645" t="n">
        <v>29</v>
      </c>
      <c r="C33" s="646" t="inlineStr">
        <is>
          <t>판교2테크노밸리</t>
        </is>
      </c>
      <c r="D33" s="645" t="inlineStr">
        <is>
          <t>가맹</t>
        </is>
      </c>
      <c r="E33" s="646" t="inlineStr">
        <is>
          <t>고근형대리</t>
        </is>
      </c>
      <c r="F33" s="646" t="inlineStr">
        <is>
          <t>영업3팀</t>
        </is>
      </c>
    </row>
    <row r="34">
      <c r="B34" s="645" t="n">
        <v>30</v>
      </c>
      <c r="C34" s="646" t="inlineStr">
        <is>
          <t>경기광주</t>
        </is>
      </c>
      <c r="D34" s="645" t="inlineStr">
        <is>
          <t>가맹</t>
        </is>
      </c>
      <c r="E34" s="646" t="inlineStr">
        <is>
          <t>고근형대리</t>
        </is>
      </c>
      <c r="F34" s="646" t="inlineStr">
        <is>
          <t>영업3팀</t>
        </is>
      </c>
    </row>
    <row r="35">
      <c r="B35" s="645" t="n">
        <v>31</v>
      </c>
      <c r="C35" s="646" t="inlineStr">
        <is>
          <t>미아</t>
        </is>
      </c>
      <c r="D35" s="645" t="inlineStr">
        <is>
          <t>가맹</t>
        </is>
      </c>
      <c r="E35" s="646" t="inlineStr">
        <is>
          <t>고근형대리</t>
        </is>
      </c>
      <c r="F35" s="646" t="inlineStr">
        <is>
          <t>영업3팀</t>
        </is>
      </c>
    </row>
    <row r="36">
      <c r="B36" s="645" t="n">
        <v>32</v>
      </c>
      <c r="C36" s="646" t="inlineStr">
        <is>
          <t>길음</t>
        </is>
      </c>
      <c r="D36" s="645" t="inlineStr">
        <is>
          <t>가맹</t>
        </is>
      </c>
      <c r="E36" s="646" t="inlineStr">
        <is>
          <t>고근형대리</t>
        </is>
      </c>
      <c r="F36" s="646" t="inlineStr">
        <is>
          <t>영업3팀</t>
        </is>
      </c>
    </row>
    <row r="37">
      <c r="B37" s="645" t="n">
        <v>33</v>
      </c>
      <c r="C37" s="646" t="inlineStr">
        <is>
          <t>과천</t>
        </is>
      </c>
      <c r="D37" s="645" t="inlineStr">
        <is>
          <t>가맹</t>
        </is>
      </c>
      <c r="E37" s="646" t="inlineStr">
        <is>
          <t>고근형대리</t>
        </is>
      </c>
      <c r="F37" s="646" t="inlineStr">
        <is>
          <t>영업3팀</t>
        </is>
      </c>
    </row>
    <row r="38">
      <c r="B38" s="645" t="n">
        <v>34</v>
      </c>
      <c r="C38" s="646" t="inlineStr">
        <is>
          <t>남양주</t>
        </is>
      </c>
      <c r="D38" s="645" t="inlineStr">
        <is>
          <t>가맹</t>
        </is>
      </c>
      <c r="E38" s="646" t="inlineStr">
        <is>
          <t>고근형대리</t>
        </is>
      </c>
      <c r="F38" s="646" t="inlineStr">
        <is>
          <t>영업3팀</t>
        </is>
      </c>
    </row>
    <row r="39">
      <c r="B39" s="645" t="n">
        <v>35</v>
      </c>
      <c r="C39" s="646" t="inlineStr">
        <is>
          <t>청주산남</t>
        </is>
      </c>
      <c r="D39" s="645" t="inlineStr">
        <is>
          <t>가맹</t>
        </is>
      </c>
      <c r="E39" s="646" t="inlineStr">
        <is>
          <t>김석재과장</t>
        </is>
      </c>
      <c r="F39" s="646" t="inlineStr">
        <is>
          <t>영업3팀</t>
        </is>
      </c>
    </row>
    <row r="40">
      <c r="B40" s="645" t="n">
        <v>36</v>
      </c>
      <c r="C40" s="646" t="inlineStr">
        <is>
          <t>청주율량</t>
        </is>
      </c>
      <c r="D40" s="645" t="inlineStr">
        <is>
          <t>가맹</t>
        </is>
      </c>
      <c r="E40" s="646" t="inlineStr">
        <is>
          <t>김석재과장</t>
        </is>
      </c>
      <c r="F40" s="646" t="inlineStr">
        <is>
          <t>영업3팀</t>
        </is>
      </c>
    </row>
    <row r="41">
      <c r="B41" s="645" t="n">
        <v>37</v>
      </c>
      <c r="C41" s="646" t="inlineStr">
        <is>
          <t>충주</t>
        </is>
      </c>
      <c r="D41" s="645" t="inlineStr">
        <is>
          <t>가맹</t>
        </is>
      </c>
      <c r="E41" s="646" t="inlineStr">
        <is>
          <t>김석재과장</t>
        </is>
      </c>
      <c r="F41" s="646" t="inlineStr">
        <is>
          <t>영업3팀</t>
        </is>
      </c>
    </row>
    <row r="42">
      <c r="B42" s="645" t="n">
        <v>38</v>
      </c>
      <c r="C42" s="646" t="inlineStr">
        <is>
          <t>청주가경</t>
        </is>
      </c>
      <c r="D42" s="645" t="inlineStr">
        <is>
          <t>가맹</t>
        </is>
      </c>
      <c r="E42" s="646" t="inlineStr">
        <is>
          <t>김석재과장</t>
        </is>
      </c>
      <c r="F42" s="646" t="inlineStr">
        <is>
          <t>영업3팀</t>
        </is>
      </c>
    </row>
    <row r="43">
      <c r="B43" s="645" t="n">
        <v>39</v>
      </c>
      <c r="C43" s="652" t="inlineStr">
        <is>
          <t>청주용암</t>
        </is>
      </c>
      <c r="D43" s="653" t="inlineStr">
        <is>
          <t>가맹</t>
        </is>
      </c>
      <c r="E43" s="646" t="inlineStr">
        <is>
          <t>김석재과장</t>
        </is>
      </c>
      <c r="F43" s="646" t="inlineStr">
        <is>
          <t>영업3팀</t>
        </is>
      </c>
    </row>
    <row r="44">
      <c r="B44" s="645" t="n">
        <v>40</v>
      </c>
      <c r="C44" s="646" t="inlineStr">
        <is>
          <t>서충주</t>
        </is>
      </c>
      <c r="D44" s="645" t="inlineStr">
        <is>
          <t>가맹</t>
        </is>
      </c>
      <c r="E44" s="646" t="inlineStr">
        <is>
          <t>김석재과장</t>
        </is>
      </c>
      <c r="F44" s="646" t="inlineStr">
        <is>
          <t>영업3팀</t>
        </is>
      </c>
    </row>
    <row r="45">
      <c r="B45" s="645" t="n">
        <v>41</v>
      </c>
      <c r="C45" s="646" t="inlineStr">
        <is>
          <t>돈암</t>
        </is>
      </c>
      <c r="D45" s="645" t="inlineStr">
        <is>
          <t>가맹</t>
        </is>
      </c>
      <c r="E45" s="646" t="inlineStr">
        <is>
          <t>김석재과장</t>
        </is>
      </c>
      <c r="F45" s="646" t="inlineStr">
        <is>
          <t>영업3팀</t>
        </is>
      </c>
    </row>
    <row r="46">
      <c r="B46" s="645" t="n">
        <v>42</v>
      </c>
      <c r="C46" s="646" t="inlineStr">
        <is>
          <t>외대경희대</t>
        </is>
      </c>
      <c r="D46" s="645" t="inlineStr">
        <is>
          <t>가맹</t>
        </is>
      </c>
      <c r="E46" s="646" t="inlineStr">
        <is>
          <t>김석재과장</t>
        </is>
      </c>
      <c r="F46" s="646" t="inlineStr">
        <is>
          <t>영업3팀</t>
        </is>
      </c>
    </row>
    <row r="47">
      <c r="B47" s="645" t="n">
        <v>43</v>
      </c>
      <c r="C47" s="646" t="inlineStr">
        <is>
          <t>광운대</t>
        </is>
      </c>
      <c r="D47" s="645" t="inlineStr">
        <is>
          <t>가맹</t>
        </is>
      </c>
      <c r="E47" s="646" t="inlineStr">
        <is>
          <t>김석재과장</t>
        </is>
      </c>
      <c r="F47" s="646" t="inlineStr">
        <is>
          <t>영업3팀</t>
        </is>
      </c>
    </row>
    <row r="48">
      <c r="B48" s="645" t="n">
        <v>44</v>
      </c>
      <c r="C48" s="646" t="inlineStr">
        <is>
          <t>도봉</t>
        </is>
      </c>
      <c r="D48" s="645" t="inlineStr">
        <is>
          <t>가맹</t>
        </is>
      </c>
      <c r="E48" s="646" t="inlineStr">
        <is>
          <t>김석재과장</t>
        </is>
      </c>
      <c r="F48" s="646" t="inlineStr">
        <is>
          <t>영업3팀</t>
        </is>
      </c>
    </row>
    <row r="49">
      <c r="B49" s="645" t="n">
        <v>45</v>
      </c>
      <c r="C49" s="646" t="inlineStr">
        <is>
          <t>수유</t>
        </is>
      </c>
      <c r="D49" s="645" t="inlineStr">
        <is>
          <t>가맹</t>
        </is>
      </c>
      <c r="E49" s="646" t="inlineStr">
        <is>
          <t>김석재과장</t>
        </is>
      </c>
      <c r="F49" s="646" t="inlineStr">
        <is>
          <t>영업3팀</t>
        </is>
      </c>
    </row>
    <row r="50">
      <c r="B50" s="645" t="n">
        <v>46</v>
      </c>
      <c r="C50" s="646" t="inlineStr">
        <is>
          <t>쌍문</t>
        </is>
      </c>
      <c r="D50" s="645" t="inlineStr">
        <is>
          <t>가맹</t>
        </is>
      </c>
      <c r="E50" s="646" t="inlineStr">
        <is>
          <t>김석재과장</t>
        </is>
      </c>
      <c r="F50" s="646" t="inlineStr">
        <is>
          <t>영업3팀</t>
        </is>
      </c>
    </row>
    <row r="51">
      <c r="B51" s="645" t="n">
        <v>47</v>
      </c>
      <c r="C51" s="646" t="inlineStr">
        <is>
          <t>의정부</t>
        </is>
      </c>
      <c r="D51" s="645" t="inlineStr">
        <is>
          <t>가맹</t>
        </is>
      </c>
      <c r="E51" s="646" t="inlineStr">
        <is>
          <t>김석재과장</t>
        </is>
      </c>
      <c r="F51" s="646" t="inlineStr">
        <is>
          <t>영업3팀</t>
        </is>
      </c>
    </row>
    <row r="52">
      <c r="B52" s="645" t="n">
        <v>48</v>
      </c>
      <c r="C52" s="646" t="inlineStr">
        <is>
          <t>민락</t>
        </is>
      </c>
      <c r="D52" s="645" t="inlineStr">
        <is>
          <t>가맹</t>
        </is>
      </c>
      <c r="E52" s="646" t="inlineStr">
        <is>
          <t>김석재과장</t>
        </is>
      </c>
      <c r="F52" s="646" t="inlineStr">
        <is>
          <t>영업3팀</t>
        </is>
      </c>
    </row>
    <row r="53">
      <c r="B53" s="645" t="n">
        <v>49</v>
      </c>
      <c r="C53" s="646" t="inlineStr">
        <is>
          <t>의정부호원</t>
        </is>
      </c>
      <c r="D53" s="645" t="inlineStr">
        <is>
          <t>가맹</t>
        </is>
      </c>
      <c r="E53" s="646" t="inlineStr">
        <is>
          <t>김석재과장</t>
        </is>
      </c>
      <c r="F53" s="646" t="inlineStr">
        <is>
          <t>영업3팀</t>
        </is>
      </c>
    </row>
    <row r="54">
      <c r="B54" s="645" t="n">
        <v>50</v>
      </c>
      <c r="C54" s="646" t="inlineStr">
        <is>
          <t>안성</t>
        </is>
      </c>
      <c r="D54" s="645" t="inlineStr">
        <is>
          <t>가맹</t>
        </is>
      </c>
      <c r="E54" s="646" t="inlineStr">
        <is>
          <t>김석재과장</t>
        </is>
      </c>
      <c r="F54" s="646" t="inlineStr">
        <is>
          <t>영업3팀</t>
        </is>
      </c>
    </row>
    <row r="55">
      <c r="B55" s="645" t="n">
        <v>51</v>
      </c>
      <c r="C55" s="646" t="inlineStr">
        <is>
          <t>이천</t>
        </is>
      </c>
      <c r="D55" s="645" t="inlineStr">
        <is>
          <t>가맹</t>
        </is>
      </c>
      <c r="E55" s="646" t="inlineStr">
        <is>
          <t>김석재과장</t>
        </is>
      </c>
      <c r="F55" s="646" t="inlineStr">
        <is>
          <t>영업3팀</t>
        </is>
      </c>
    </row>
    <row r="56">
      <c r="B56" s="645" t="n">
        <v>52</v>
      </c>
      <c r="C56" s="646" t="inlineStr">
        <is>
          <t>동두천</t>
        </is>
      </c>
      <c r="D56" s="645" t="inlineStr">
        <is>
          <t>가맹</t>
        </is>
      </c>
      <c r="E56" s="646" t="inlineStr">
        <is>
          <t>김석재과장</t>
        </is>
      </c>
      <c r="F56" s="646" t="inlineStr">
        <is>
          <t>영업3팀</t>
        </is>
      </c>
    </row>
    <row r="57">
      <c r="B57" s="645" t="n">
        <v>53</v>
      </c>
      <c r="C57" s="646" t="inlineStr">
        <is>
          <t>양주옥정</t>
        </is>
      </c>
      <c r="D57" s="645" t="inlineStr">
        <is>
          <t>가맹</t>
        </is>
      </c>
      <c r="E57" s="646" t="inlineStr">
        <is>
          <t>김석재과장</t>
        </is>
      </c>
      <c r="F57" s="646" t="inlineStr">
        <is>
          <t>영업3팀</t>
        </is>
      </c>
    </row>
    <row r="58">
      <c r="B58" s="645" t="n">
        <v>54</v>
      </c>
      <c r="C58" s="646" t="inlineStr">
        <is>
          <t>양주덕계</t>
        </is>
      </c>
      <c r="D58" s="645" t="inlineStr">
        <is>
          <t>가맹</t>
        </is>
      </c>
      <c r="E58" s="646" t="inlineStr">
        <is>
          <t>김석재과장</t>
        </is>
      </c>
      <c r="F58" s="646" t="inlineStr">
        <is>
          <t>영업3팀</t>
        </is>
      </c>
    </row>
    <row r="59">
      <c r="B59" s="645" t="n">
        <v>55</v>
      </c>
      <c r="C59" s="646" t="inlineStr">
        <is>
          <t>목동</t>
        </is>
      </c>
      <c r="D59" s="645" t="inlineStr">
        <is>
          <t>가맹</t>
        </is>
      </c>
      <c r="E59" s="646" t="inlineStr">
        <is>
          <t>김선호과장</t>
        </is>
      </c>
      <c r="F59" s="646" t="inlineStr">
        <is>
          <t>영업1팀</t>
        </is>
      </c>
    </row>
    <row r="60">
      <c r="B60" s="645" t="n">
        <v>56</v>
      </c>
      <c r="C60" s="646" t="inlineStr">
        <is>
          <t>권선</t>
        </is>
      </c>
      <c r="D60" s="645" t="inlineStr">
        <is>
          <t>가맹</t>
        </is>
      </c>
      <c r="E60" s="646" t="inlineStr">
        <is>
          <t>김선호과장</t>
        </is>
      </c>
      <c r="F60" s="646" t="inlineStr">
        <is>
          <t>영업1팀</t>
        </is>
      </c>
    </row>
    <row r="61">
      <c r="B61" s="645" t="n">
        <v>57</v>
      </c>
      <c r="C61" s="646" t="inlineStr">
        <is>
          <t>매탄</t>
        </is>
      </c>
      <c r="D61" s="645" t="inlineStr">
        <is>
          <t>가맹</t>
        </is>
      </c>
      <c r="E61" s="646" t="inlineStr">
        <is>
          <t>김선호과장</t>
        </is>
      </c>
      <c r="F61" s="646" t="inlineStr">
        <is>
          <t>영업1팀</t>
        </is>
      </c>
    </row>
    <row r="62">
      <c r="B62" s="645" t="n">
        <v>58</v>
      </c>
      <c r="C62" s="646" t="inlineStr">
        <is>
          <t>망포반월</t>
        </is>
      </c>
      <c r="D62" s="645" t="inlineStr">
        <is>
          <t>가맹</t>
        </is>
      </c>
      <c r="E62" s="646" t="inlineStr">
        <is>
          <t>김선호과장</t>
        </is>
      </c>
      <c r="F62" s="646" t="inlineStr">
        <is>
          <t>영업1팀</t>
        </is>
      </c>
    </row>
    <row r="63">
      <c r="B63" s="645" t="n">
        <v>59</v>
      </c>
      <c r="C63" s="646" t="inlineStr">
        <is>
          <t>광교</t>
        </is>
      </c>
      <c r="D63" s="645" t="inlineStr">
        <is>
          <t>가맹</t>
        </is>
      </c>
      <c r="E63" s="646" t="inlineStr">
        <is>
          <t>김선호과장</t>
        </is>
      </c>
      <c r="F63" s="646" t="inlineStr">
        <is>
          <t>영업1팀</t>
        </is>
      </c>
    </row>
    <row r="64">
      <c r="B64" s="645" t="n">
        <v>60</v>
      </c>
      <c r="C64" s="646" t="inlineStr">
        <is>
          <t>영통</t>
        </is>
      </c>
      <c r="D64" s="645" t="inlineStr">
        <is>
          <t>가맹</t>
        </is>
      </c>
      <c r="E64" s="646" t="inlineStr">
        <is>
          <t>김선호과장</t>
        </is>
      </c>
      <c r="F64" s="646" t="inlineStr">
        <is>
          <t>영업1팀</t>
        </is>
      </c>
    </row>
    <row r="65">
      <c r="B65" s="645" t="n">
        <v>61</v>
      </c>
      <c r="C65" s="646" t="inlineStr">
        <is>
          <t>안산중앙</t>
        </is>
      </c>
      <c r="D65" s="645" t="inlineStr">
        <is>
          <t>가맹</t>
        </is>
      </c>
      <c r="E65" s="646" t="inlineStr">
        <is>
          <t>김선호과장</t>
        </is>
      </c>
      <c r="F65" s="646" t="inlineStr">
        <is>
          <t>영업1팀</t>
        </is>
      </c>
    </row>
    <row r="66">
      <c r="B66" s="645" t="n">
        <v>62</v>
      </c>
      <c r="C66" s="652" t="inlineStr">
        <is>
          <t>안산</t>
        </is>
      </c>
      <c r="D66" s="653" t="inlineStr">
        <is>
          <t>가맹</t>
        </is>
      </c>
      <c r="E66" s="646" t="inlineStr">
        <is>
          <t>김선호과장</t>
        </is>
      </c>
      <c r="F66" s="646" t="inlineStr">
        <is>
          <t>영업1팀</t>
        </is>
      </c>
    </row>
    <row r="67">
      <c r="B67" s="645" t="n">
        <v>63</v>
      </c>
      <c r="C67" s="650" t="inlineStr">
        <is>
          <t>안산선부</t>
        </is>
      </c>
      <c r="D67" s="651" t="inlineStr">
        <is>
          <t>가맹</t>
        </is>
      </c>
      <c r="E67" s="646" t="inlineStr">
        <is>
          <t>김선호과장</t>
        </is>
      </c>
      <c r="F67" s="650" t="inlineStr">
        <is>
          <t>영업1팀</t>
        </is>
      </c>
    </row>
    <row r="68">
      <c r="B68" s="645" t="n">
        <v>64</v>
      </c>
      <c r="C68" s="650" t="inlineStr">
        <is>
          <t>수원중앙</t>
        </is>
      </c>
      <c r="D68" s="651" t="inlineStr">
        <is>
          <t>가맹</t>
        </is>
      </c>
      <c r="E68" s="646" t="inlineStr">
        <is>
          <t>김선호과장</t>
        </is>
      </c>
      <c r="F68" s="650" t="inlineStr">
        <is>
          <t>영업1팀</t>
        </is>
      </c>
    </row>
    <row r="69">
      <c r="B69" s="645" t="n">
        <v>65</v>
      </c>
      <c r="C69" s="646" t="inlineStr">
        <is>
          <t>봉천</t>
        </is>
      </c>
      <c r="D69" s="645" t="inlineStr">
        <is>
          <t>가맹</t>
        </is>
      </c>
      <c r="E69" s="646" t="inlineStr">
        <is>
          <t>김선호과장</t>
        </is>
      </c>
      <c r="F69" s="646" t="inlineStr">
        <is>
          <t>영업1팀</t>
        </is>
      </c>
    </row>
    <row r="70">
      <c r="B70" s="645" t="n">
        <v>66</v>
      </c>
      <c r="C70" s="646" t="inlineStr">
        <is>
          <t>화성향남</t>
        </is>
      </c>
      <c r="D70" s="645" t="inlineStr">
        <is>
          <t>가맹</t>
        </is>
      </c>
      <c r="E70" s="646" t="inlineStr">
        <is>
          <t>김선호과장</t>
        </is>
      </c>
      <c r="F70" s="646" t="inlineStr">
        <is>
          <t>영업1팀</t>
        </is>
      </c>
    </row>
    <row r="71">
      <c r="B71" s="645" t="n">
        <v>67</v>
      </c>
      <c r="C71" s="646" t="inlineStr">
        <is>
          <t>평촌</t>
        </is>
      </c>
      <c r="D71" s="645" t="inlineStr">
        <is>
          <t>가맹</t>
        </is>
      </c>
      <c r="E71" s="646" t="inlineStr">
        <is>
          <t>김선호과장</t>
        </is>
      </c>
      <c r="F71" s="646" t="inlineStr">
        <is>
          <t>영업1팀</t>
        </is>
      </c>
    </row>
    <row r="72">
      <c r="B72" s="645" t="n">
        <v>68</v>
      </c>
      <c r="C72" s="646" t="inlineStr">
        <is>
          <t>구리1호</t>
        </is>
      </c>
      <c r="D72" s="645" t="inlineStr">
        <is>
          <t>가맹</t>
        </is>
      </c>
      <c r="E72" s="646" t="inlineStr">
        <is>
          <t>김선호과장</t>
        </is>
      </c>
      <c r="F72" s="646" t="inlineStr">
        <is>
          <t>영업1팀</t>
        </is>
      </c>
    </row>
    <row r="73">
      <c r="B73" s="645" t="n">
        <v>69</v>
      </c>
      <c r="C73" s="645" t="inlineStr">
        <is>
          <t>안산상록</t>
        </is>
      </c>
      <c r="D73" s="645" t="inlineStr">
        <is>
          <t>가맹</t>
        </is>
      </c>
      <c r="E73" s="646" t="inlineStr">
        <is>
          <t>김선호과장</t>
        </is>
      </c>
      <c r="F73" s="646" t="inlineStr">
        <is>
          <t>영업1팀</t>
        </is>
      </c>
    </row>
    <row r="74">
      <c r="B74" s="645" t="n">
        <v>70</v>
      </c>
      <c r="C74" s="646" t="inlineStr">
        <is>
          <t>논현</t>
        </is>
      </c>
      <c r="D74" s="645" t="inlineStr">
        <is>
          <t>가맹</t>
        </is>
      </c>
      <c r="E74" s="646" t="inlineStr">
        <is>
          <t>김선호과장</t>
        </is>
      </c>
      <c r="F74" s="646" t="inlineStr">
        <is>
          <t>영업1팀</t>
        </is>
      </c>
    </row>
    <row r="75">
      <c r="B75" s="645" t="n">
        <v>71</v>
      </c>
      <c r="C75" s="646" t="inlineStr">
        <is>
          <t>왕십리</t>
        </is>
      </c>
      <c r="D75" s="645" t="inlineStr">
        <is>
          <t>가맹</t>
        </is>
      </c>
      <c r="E75" s="646" t="inlineStr">
        <is>
          <t>김선호과장</t>
        </is>
      </c>
      <c r="F75" s="646" t="inlineStr">
        <is>
          <t>영업1팀</t>
        </is>
      </c>
    </row>
    <row r="76">
      <c r="B76" s="645" t="n">
        <v>72</v>
      </c>
      <c r="C76" s="646" t="inlineStr">
        <is>
          <t>답십리</t>
        </is>
      </c>
      <c r="D76" s="645" t="inlineStr">
        <is>
          <t>가맹</t>
        </is>
      </c>
      <c r="E76" s="646" t="inlineStr">
        <is>
          <t>김선호과장</t>
        </is>
      </c>
      <c r="F76" s="646" t="inlineStr">
        <is>
          <t>영업1팀</t>
        </is>
      </c>
    </row>
    <row r="77">
      <c r="B77" s="645" t="n">
        <v>73</v>
      </c>
      <c r="C77" s="645" t="inlineStr">
        <is>
          <t>대학로</t>
        </is>
      </c>
      <c r="D77" s="645" t="inlineStr">
        <is>
          <t>가맹</t>
        </is>
      </c>
      <c r="E77" s="646" t="inlineStr">
        <is>
          <t>김선호과장</t>
        </is>
      </c>
      <c r="F77" s="646" t="inlineStr">
        <is>
          <t>영업1팀</t>
        </is>
      </c>
    </row>
    <row r="78">
      <c r="B78" s="645" t="n">
        <v>74</v>
      </c>
      <c r="C78" s="645" t="inlineStr">
        <is>
          <t>포항남구</t>
        </is>
      </c>
      <c r="D78" s="645" t="inlineStr">
        <is>
          <t>가맹</t>
        </is>
      </c>
      <c r="E78" s="646" t="inlineStr">
        <is>
          <t>김영현대리</t>
        </is>
      </c>
      <c r="F78" s="646" t="inlineStr">
        <is>
          <t>영업1팀</t>
        </is>
      </c>
    </row>
    <row r="79">
      <c r="B79" s="645" t="n">
        <v>75</v>
      </c>
      <c r="C79" s="646" t="inlineStr">
        <is>
          <t>울산중구</t>
        </is>
      </c>
      <c r="D79" s="645" t="inlineStr">
        <is>
          <t>가맹</t>
        </is>
      </c>
      <c r="E79" s="646" t="inlineStr">
        <is>
          <t>김영현대리</t>
        </is>
      </c>
      <c r="F79" s="646" t="inlineStr">
        <is>
          <t>영업1팀</t>
        </is>
      </c>
    </row>
    <row r="80">
      <c r="B80" s="645" t="n">
        <v>76</v>
      </c>
      <c r="C80" s="646" t="inlineStr">
        <is>
          <t>울산무거</t>
        </is>
      </c>
      <c r="D80" s="645" t="inlineStr">
        <is>
          <t>가맹</t>
        </is>
      </c>
      <c r="E80" s="646" t="inlineStr">
        <is>
          <t>김영현대리</t>
        </is>
      </c>
      <c r="F80" s="646" t="inlineStr">
        <is>
          <t>영업1팀</t>
        </is>
      </c>
    </row>
    <row r="95" customFormat="1" s="665"/>
    <row r="107" ht="16.5" customHeight="1" s="774"/>
  </sheetData>
  <autoFilter ref="C4:F280">
    <sortState ref="C5:F280">
      <sortCondition ref="F4:F280"/>
    </sortState>
  </autoFilter>
  <conditionalFormatting sqref="D1:D4 D283:D1048576">
    <cfRule type="cellIs" priority="10" operator="equal" dxfId="9">
      <formula>"직영"</formula>
    </cfRule>
  </conditionalFormatting>
  <conditionalFormatting sqref="D5:D282">
    <cfRule type="cellIs" priority="1" operator="equal" dxfId="8">
      <formula>"직영"</formula>
    </cfRule>
  </conditionalFormatting>
  <conditionalFormatting sqref="E173:E183">
    <cfRule type="expression" priority="5" dxfId="0">
      <formula>TODAY()-E173&lt;30</formula>
    </cfRule>
  </conditionalFormatting>
  <conditionalFormatting sqref="E198">
    <cfRule type="expression" priority="8" dxfId="0">
      <formula>TODAY()-E198&lt;30</formula>
    </cfRule>
  </conditionalFormatting>
  <conditionalFormatting sqref="E223">
    <cfRule type="expression" priority="9" dxfId="0">
      <formula>TODAY()-E223&lt;30</formula>
    </cfRule>
  </conditionalFormatting>
  <conditionalFormatting sqref="E5:F172">
    <cfRule type="expression" priority="2" dxfId="0">
      <formula>TODAY()-E5&lt;30</formula>
    </cfRule>
  </conditionalFormatting>
  <conditionalFormatting sqref="E184:F197">
    <cfRule type="expression" priority="7" dxfId="0">
      <formula>TODAY()-E184&lt;30</formula>
    </cfRule>
  </conditionalFormatting>
  <conditionalFormatting sqref="E199:F222">
    <cfRule type="expression" priority="6" dxfId="0">
      <formula>TODAY()-E199&lt;30</formula>
    </cfRule>
  </conditionalFormatting>
  <conditionalFormatting sqref="E224:F282">
    <cfRule type="expression" priority="3" dxfId="0">
      <formula>TODAY()-E224&lt;30</formula>
    </cfRule>
  </conditionalFormatting>
  <conditionalFormatting sqref="F173:F223">
    <cfRule type="expression" priority="4" dxfId="0">
      <formula>TODAY()-F173&lt;30</formula>
    </cfRule>
  </conditionalFormatting>
  <printOptions horizontalCentered="1"/>
  <pageMargins left="0.25" right="0.25" top="0.75" bottom="0.75" header="0.300000011920929" footer="0.300000011920929"/>
  <pageSetup orientation="landscape" paperSize="9" scale="43" fitToHeight="0"/>
  <rowBreaks count="4" manualBreakCount="4">
    <brk id="22" min="0" max="1048575" man="1"/>
    <brk id="56" min="0" max="1048575" man="1"/>
    <brk id="87" min="0" max="1048575" man="1"/>
    <brk id="120" min="0" max="1048575" man="1"/>
  </rowBreaks>
</worksheet>
</file>

<file path=xl/worksheets/sheet14.xml><?xml version="1.0" encoding="utf-8"?>
<worksheet xmlns="http://schemas.openxmlformats.org/spreadsheetml/2006/main">
  <sheetPr codeName="Sheet14">
    <outlinePr summaryBelow="1" summaryRight="1"/>
    <pageSetUpPr/>
  </sheetPr>
  <dimension ref="B2:V6"/>
  <sheetViews>
    <sheetView zoomScaleNormal="75" zoomScaleSheetLayoutView="100" workbookViewId="0">
      <selection activeCell="O9" sqref="O9"/>
    </sheetView>
  </sheetViews>
  <sheetFormatPr baseColWidth="8" defaultColWidth="9" defaultRowHeight="17.4"/>
  <sheetData>
    <row r="2" ht="21.75" customHeight="1" s="774">
      <c r="B2" s="568" t="inlineStr">
        <is>
          <t>2025 팀별</t>
        </is>
      </c>
      <c r="C2" s="568" t="inlineStr">
        <is>
          <t>1월</t>
        </is>
      </c>
      <c r="D2" s="568" t="inlineStr">
        <is>
          <t>2월</t>
        </is>
      </c>
      <c r="E2" s="568" t="inlineStr">
        <is>
          <t>3월</t>
        </is>
      </c>
      <c r="F2" s="568" t="inlineStr">
        <is>
          <t>4월</t>
        </is>
      </c>
      <c r="G2" s="568" t="inlineStr">
        <is>
          <t>5월</t>
        </is>
      </c>
      <c r="H2" s="568" t="inlineStr">
        <is>
          <t>6월</t>
        </is>
      </c>
      <c r="I2" s="568" t="inlineStr">
        <is>
          <t>7월</t>
        </is>
      </c>
      <c r="J2" s="568" t="inlineStr">
        <is>
          <t>8월</t>
        </is>
      </c>
      <c r="K2" s="568" t="inlineStr">
        <is>
          <t>9월</t>
        </is>
      </c>
      <c r="L2" s="568" t="inlineStr">
        <is>
          <t>10월</t>
        </is>
      </c>
      <c r="M2" s="569" t="inlineStr">
        <is>
          <t>2025누적</t>
        </is>
      </c>
      <c r="S2" s="535" t="n"/>
      <c r="T2" s="535" t="n">
        <v>2023</v>
      </c>
      <c r="U2" s="535" t="n">
        <v>2024</v>
      </c>
      <c r="V2" s="535" t="n">
        <v>2025</v>
      </c>
    </row>
    <row r="3" ht="21.75" customHeight="1" s="774">
      <c r="B3" s="570" t="inlineStr">
        <is>
          <t>1팀</t>
        </is>
      </c>
      <c r="C3" s="593" t="n">
        <v>8.750038461538463</v>
      </c>
      <c r="D3" s="563" t="n">
        <v>8.69814814814815</v>
      </c>
      <c r="E3" s="593" t="n">
        <v>8.731578947368423</v>
      </c>
      <c r="F3" s="563" t="n">
        <v>8.247058823529413</v>
      </c>
      <c r="G3" s="563" t="n">
        <v>8.529545454545454</v>
      </c>
      <c r="H3" s="563" t="n">
        <v>8.783333333333333</v>
      </c>
      <c r="I3" s="593" t="n">
        <v>8.815999999999999</v>
      </c>
      <c r="J3" s="563" t="n">
        <v>8.6</v>
      </c>
      <c r="K3" s="563" t="n">
        <v>8.56</v>
      </c>
      <c r="L3" s="563" t="n">
        <v>8.640000000000001</v>
      </c>
      <c r="M3" s="566" t="n">
        <v>8.674704819277105</v>
      </c>
      <c r="S3" s="573" t="inlineStr">
        <is>
          <t>1팀</t>
        </is>
      </c>
      <c r="T3" s="574" t="n">
        <v>8.859999999999999</v>
      </c>
      <c r="U3" s="574" t="n">
        <v>8.81</v>
      </c>
      <c r="V3" s="574" t="n">
        <v>8.674704819277105</v>
      </c>
    </row>
    <row r="4" ht="21.75" customHeight="1" s="774">
      <c r="B4" s="571" t="inlineStr">
        <is>
          <t>2팀</t>
        </is>
      </c>
      <c r="C4" s="564" t="n">
        <v>8.892592592592594</v>
      </c>
      <c r="D4" s="564" t="n">
        <v>8.818</v>
      </c>
      <c r="E4" s="564" t="n">
        <v>8.586111111111109</v>
      </c>
      <c r="F4" s="564" t="n">
        <v>8.6328125</v>
      </c>
      <c r="G4" s="564" t="n">
        <v>8.933333333333334</v>
      </c>
      <c r="H4" s="595" t="n">
        <v>8.685185185185187</v>
      </c>
      <c r="I4" s="595" t="n">
        <v>8.686000000000002</v>
      </c>
      <c r="J4" s="564" t="n">
        <v>8.67</v>
      </c>
      <c r="K4" s="564" t="n">
        <v>9.02</v>
      </c>
      <c r="L4" s="564" t="n">
        <v>9.01</v>
      </c>
      <c r="M4" s="567" t="n">
        <v>8.789999999999999</v>
      </c>
      <c r="S4" s="575" t="inlineStr">
        <is>
          <t>2팀</t>
        </is>
      </c>
      <c r="T4" s="576" t="n">
        <v>8.82</v>
      </c>
      <c r="U4" s="576" t="n">
        <v>8.82</v>
      </c>
      <c r="V4" s="576" t="n">
        <v>8.789999999999999</v>
      </c>
    </row>
    <row r="5" ht="21.75" customHeight="1" s="774">
      <c r="B5" s="572" t="inlineStr">
        <is>
          <t>3팀</t>
        </is>
      </c>
      <c r="C5" s="565" t="n">
        <v>8.841304347826085</v>
      </c>
      <c r="D5" s="565" t="n">
        <v>8.872222222222224</v>
      </c>
      <c r="E5" s="565" t="n">
        <v>8.909375000000001</v>
      </c>
      <c r="F5" s="594" t="n">
        <v>8.615625</v>
      </c>
      <c r="G5" s="594" t="n">
        <v>8.758695652173914</v>
      </c>
      <c r="H5" s="594" t="n">
        <v>8.63684210526316</v>
      </c>
      <c r="I5" s="594" t="n">
        <v>8.779629629629628</v>
      </c>
      <c r="J5" s="565" t="n">
        <v>8.83</v>
      </c>
      <c r="K5" s="565" t="n">
        <v>8.84</v>
      </c>
      <c r="L5" s="565" t="n">
        <v>8.720000000000001</v>
      </c>
      <c r="M5" s="562" t="n">
        <v>8.710000000000001</v>
      </c>
      <c r="S5" s="577" t="inlineStr">
        <is>
          <t>3팀</t>
        </is>
      </c>
      <c r="T5" s="578" t="n">
        <v>8.85</v>
      </c>
      <c r="U5" s="578" t="n">
        <v>8.82</v>
      </c>
      <c r="V5" s="578" t="n">
        <v>8.710000000000001</v>
      </c>
    </row>
    <row r="6" ht="21.75" customHeight="1" s="774">
      <c r="B6" s="568" t="inlineStr">
        <is>
          <t>Ave.</t>
        </is>
      </c>
      <c r="C6" s="579" t="n">
        <v>8.82830263157895</v>
      </c>
      <c r="D6" s="579" t="n">
        <v>8.785714285714286</v>
      </c>
      <c r="E6" s="579" t="n">
        <v>8.697887323943663</v>
      </c>
      <c r="F6" s="579" t="n">
        <v>8.527692307692307</v>
      </c>
      <c r="G6" s="579" t="n">
        <v>8.75416666666667</v>
      </c>
      <c r="H6" s="579" t="n">
        <v>8.711842105263155</v>
      </c>
      <c r="I6" s="579" t="n">
        <v>8.761038961038958</v>
      </c>
      <c r="J6" s="579" t="n">
        <v>8.69</v>
      </c>
      <c r="K6" s="579" t="n">
        <v>8.82</v>
      </c>
      <c r="L6" s="579" t="n">
        <v>8.77</v>
      </c>
      <c r="M6" s="561" t="n">
        <v>8.76</v>
      </c>
      <c r="S6" s="535" t="inlineStr">
        <is>
          <t>A ve.</t>
        </is>
      </c>
      <c r="T6" s="559" t="n">
        <v>8.84</v>
      </c>
      <c r="U6" s="559" t="n">
        <v>8.82</v>
      </c>
      <c r="V6" s="559" t="n">
        <v>8.76</v>
      </c>
    </row>
  </sheetData>
  <pageMargins left="0.699999988079071" right="0.699999988079071" top="0.75" bottom="0.75" header="0.300000011920929" footer="0.300000011920929"/>
  <pageSetup orientation="portrait" paperSize="9" fitToHeight="0" fitToWidth="0" horizontalDpi="0" verticalDpi="0"/>
  <drawing xmlns:r="http://schemas.openxmlformats.org/officeDocument/2006/relationships" r:id="rId1"/>
</worksheet>
</file>

<file path=xl/worksheets/sheet15.xml><?xml version="1.0" encoding="utf-8"?>
<worksheet xmlns="http://schemas.openxmlformats.org/spreadsheetml/2006/main">
  <sheetPr codeName="Sheet15">
    <outlinePr summaryBelow="1" summaryRight="1"/>
    <pageSetUpPr/>
  </sheetPr>
  <dimension ref="A2:I12"/>
  <sheetViews>
    <sheetView zoomScale="115" zoomScaleNormal="75" zoomScaleSheetLayoutView="115" workbookViewId="0">
      <selection activeCell="I21" sqref="I21"/>
    </sheetView>
  </sheetViews>
  <sheetFormatPr baseColWidth="8" defaultColWidth="9" defaultRowHeight="17.4"/>
  <cols>
    <col width="12.3984375" customWidth="1" style="774" min="2" max="2"/>
  </cols>
  <sheetData>
    <row r="2">
      <c r="A2" s="306" t="n">
        <v>1</v>
      </c>
      <c r="B2" s="307" t="inlineStr">
        <is>
          <t>서초</t>
        </is>
      </c>
      <c r="C2" s="308" t="n">
        <v>9182</v>
      </c>
      <c r="E2" s="0" t="inlineStr">
        <is>
          <t>  </t>
        </is>
      </c>
      <c r="I2" s="0" t="inlineStr">
        <is>
          <t>  </t>
        </is>
      </c>
    </row>
    <row r="3">
      <c r="A3" s="177" t="n">
        <v>2</v>
      </c>
      <c r="B3" s="191" t="inlineStr">
        <is>
          <t>광장</t>
        </is>
      </c>
      <c r="C3" s="191" t="n">
        <v>9908</v>
      </c>
    </row>
    <row r="4">
      <c r="A4" s="177" t="n">
        <v>3</v>
      </c>
      <c r="B4" s="191" t="inlineStr">
        <is>
          <t>미사</t>
        </is>
      </c>
      <c r="C4" s="309" t="n">
        <v>11692</v>
      </c>
    </row>
    <row r="5">
      <c r="A5" s="177" t="n">
        <v>4</v>
      </c>
      <c r="B5" s="191" t="inlineStr">
        <is>
          <t>하남</t>
        </is>
      </c>
      <c r="C5" s="309" t="n">
        <v>12787</v>
      </c>
    </row>
    <row r="6">
      <c r="A6" s="177" t="n">
        <v>5</v>
      </c>
      <c r="B6" s="191" t="inlineStr">
        <is>
          <t>광진</t>
        </is>
      </c>
      <c r="C6" s="202" t="n">
        <v>13136</v>
      </c>
    </row>
    <row r="7">
      <c r="A7" s="177" t="n">
        <v>6</v>
      </c>
      <c r="B7" s="178" t="inlineStr">
        <is>
          <t>잠실</t>
        </is>
      </c>
      <c r="C7" s="310" t="n">
        <v>9164</v>
      </c>
    </row>
    <row r="8">
      <c r="A8" s="177" t="n">
        <v>7</v>
      </c>
      <c r="B8" s="191" t="inlineStr">
        <is>
          <t>송파구청</t>
        </is>
      </c>
      <c r="C8" s="309" t="n">
        <v>10693</v>
      </c>
    </row>
    <row r="9">
      <c r="A9" s="177" t="n">
        <v>8</v>
      </c>
      <c r="B9" s="191" t="inlineStr">
        <is>
          <t>문정</t>
        </is>
      </c>
      <c r="C9" s="309" t="n">
        <v>10443</v>
      </c>
    </row>
    <row r="10">
      <c r="A10" s="177" t="n">
        <v>9</v>
      </c>
      <c r="B10" s="191" t="inlineStr">
        <is>
          <t>약수</t>
        </is>
      </c>
      <c r="C10" s="309" t="n">
        <v>9780</v>
      </c>
    </row>
    <row r="11">
      <c r="A11" s="177" t="n">
        <v>10</v>
      </c>
      <c r="B11" s="191" t="inlineStr">
        <is>
          <t>이태원</t>
        </is>
      </c>
      <c r="C11" s="191" t="n">
        <v>11864</v>
      </c>
    </row>
    <row r="12">
      <c r="A12" s="177" t="n">
        <v>11</v>
      </c>
      <c r="B12" s="191" t="inlineStr">
        <is>
          <t>옥수</t>
        </is>
      </c>
      <c r="C12" s="309" t="n">
        <v>9792</v>
      </c>
    </row>
  </sheetData>
  <pageMargins left="0.699999988079071" right="0.699999988079071" top="0.75" bottom="0.75" header="0.300000011920929" footer="0.300000011920929"/>
  <pageSetup orientation="portrait" paperSize="9"/>
</worksheet>
</file>

<file path=xl/worksheets/sheet2.xml><?xml version="1.0" encoding="utf-8"?>
<worksheet xmlns="http://schemas.openxmlformats.org/spreadsheetml/2006/main">
  <sheetPr codeName="Sheet2">
    <tabColor rgb="FFFFFF00"/>
    <outlinePr summaryBelow="1" summaryRight="1"/>
    <pageSetUpPr fitToPage="1"/>
  </sheetPr>
  <dimension ref="A1:BP12"/>
  <sheetViews>
    <sheetView zoomScale="85" zoomScaleNormal="85" zoomScaleSheetLayoutView="100" workbookViewId="0">
      <pane xSplit="4" ySplit="7" topLeftCell="AW8" activePane="bottomRight" state="frozen"/>
      <selection activeCell="G41" sqref="G41"/>
      <selection pane="topRight" activeCell="G41" sqref="G41"/>
      <selection pane="bottomLeft" activeCell="G41" sqref="G41"/>
      <selection pane="bottomRight" activeCell="BA18" sqref="BA18"/>
    </sheetView>
  </sheetViews>
  <sheetFormatPr baseColWidth="8" defaultColWidth="9" defaultRowHeight="13.8"/>
  <cols>
    <col width="6.09765625" customWidth="1" style="347" min="1" max="1"/>
    <col width="13.09765625" customWidth="1" style="347" min="2" max="2"/>
    <col width="23.59765625" customWidth="1" style="347" min="3" max="3"/>
    <col width="9.59765625" customWidth="1" style="347" min="4" max="4"/>
    <col hidden="1" width="8.5" customWidth="1" style="775" min="5" max="17"/>
    <col hidden="1" width="16.59765625" customWidth="1" style="775" min="18" max="18"/>
    <col hidden="1" width="8.5" customWidth="1" style="775" min="19" max="31"/>
    <col hidden="1" width="16.59765625" customWidth="1" style="775" min="32" max="32"/>
    <col hidden="1" width="10.19921875" customWidth="1" style="775" min="33" max="48"/>
    <col width="15" customWidth="1" style="775" min="49" max="49"/>
    <col hidden="1" width="10.19921875" customWidth="1" style="775" min="50" max="51"/>
    <col width="8.5" customWidth="1" style="775" min="52" max="63"/>
    <col width="17.5" customWidth="1" style="775" min="64" max="64"/>
    <col width="8.5" customWidth="1" style="775" min="65" max="65"/>
    <col width="10" customWidth="1" style="775" min="66" max="66"/>
    <col width="10.19921875" customWidth="1" style="775" min="67" max="68"/>
    <col width="9" customWidth="1" style="347" min="69" max="16384"/>
  </cols>
  <sheetData>
    <row r="1" ht="18.6" customHeight="1" s="774">
      <c r="A1" s="344" t="n"/>
      <c r="B1" s="345" t="inlineStr">
        <is>
          <t xml:space="preserve"> ■ 10 POINT PERFECT PIZZA SCORE</t>
        </is>
      </c>
      <c r="C1" s="345" t="n"/>
      <c r="D1" s="344" t="n"/>
      <c r="E1" s="776" t="n"/>
      <c r="F1" s="776" t="n"/>
      <c r="G1" s="776" t="n"/>
      <c r="H1" s="776" t="n"/>
      <c r="I1" s="776" t="n"/>
      <c r="J1" s="776" t="n"/>
      <c r="K1" s="776" t="n"/>
      <c r="L1" s="776" t="n"/>
      <c r="M1" s="776" t="n"/>
      <c r="N1" s="776" t="n"/>
      <c r="O1" s="776" t="n"/>
      <c r="P1" s="776" t="n"/>
      <c r="Q1" s="776" t="n"/>
      <c r="R1" s="776" t="n"/>
      <c r="S1" s="776" t="n"/>
      <c r="T1" s="776" t="n"/>
      <c r="U1" s="776" t="n"/>
      <c r="V1" s="776" t="n"/>
      <c r="W1" s="776" t="n"/>
      <c r="X1" s="776" t="n"/>
      <c r="Y1" s="776" t="n"/>
      <c r="Z1" s="776" t="n"/>
      <c r="AA1" s="776" t="n"/>
      <c r="AB1" s="776" t="n"/>
      <c r="AC1" s="776" t="n"/>
      <c r="AD1" s="776" t="n"/>
      <c r="AE1" s="776" t="n"/>
      <c r="AF1" s="776" t="n"/>
      <c r="AG1" s="776" t="n"/>
      <c r="AH1" s="776" t="n"/>
      <c r="AI1" s="776" t="n"/>
      <c r="AJ1" s="776" t="n"/>
      <c r="AK1" s="776" t="n"/>
      <c r="AL1" s="776" t="n"/>
      <c r="AM1" s="776" t="n"/>
      <c r="AN1" s="776" t="n"/>
      <c r="AO1" s="776" t="n"/>
      <c r="AP1" s="776" t="n"/>
      <c r="AQ1" s="776" t="n"/>
      <c r="AR1" s="776" t="n"/>
      <c r="AS1" s="776" t="n"/>
      <c r="AT1" s="776" t="n"/>
      <c r="AU1" s="776" t="n"/>
      <c r="AV1" s="776" t="n"/>
      <c r="AW1" s="776" t="n"/>
      <c r="AX1" s="776" t="n"/>
      <c r="AY1" s="776" t="n"/>
      <c r="AZ1" s="776" t="n"/>
      <c r="BA1" s="776" t="n"/>
      <c r="BB1" s="776" t="n"/>
      <c r="BC1" s="776" t="n"/>
      <c r="BD1" s="776" t="n"/>
      <c r="BE1" s="776" t="n"/>
      <c r="BF1" s="776" t="n"/>
      <c r="BG1" s="776" t="n"/>
      <c r="BH1" s="776" t="n"/>
      <c r="BI1" s="776" t="n"/>
      <c r="BJ1" s="776" t="n"/>
      <c r="BK1" s="776" t="n"/>
      <c r="BL1" s="776" t="n"/>
      <c r="BM1" s="776" t="n"/>
      <c r="BN1" s="776" t="n"/>
      <c r="BO1" s="776" t="n"/>
      <c r="BP1" s="776" t="n"/>
    </row>
    <row r="2" ht="6.75" customHeight="1" s="774">
      <c r="A2" s="344" t="n"/>
      <c r="B2" s="344" t="n"/>
      <c r="C2" s="344" t="n"/>
      <c r="D2" s="344" t="n"/>
      <c r="E2" s="776" t="n"/>
      <c r="F2" s="776" t="n"/>
      <c r="G2" s="776" t="n"/>
      <c r="H2" s="776" t="n"/>
      <c r="I2" s="776" t="n"/>
      <c r="J2" s="776" t="n"/>
      <c r="K2" s="776" t="n"/>
      <c r="L2" s="776" t="n"/>
      <c r="M2" s="776" t="n"/>
      <c r="N2" s="776" t="n"/>
      <c r="O2" s="776" t="n"/>
      <c r="P2" s="776" t="n"/>
      <c r="Q2" s="776" t="n"/>
      <c r="R2" s="776" t="n"/>
      <c r="S2" s="776" t="n"/>
      <c r="T2" s="776" t="n"/>
      <c r="U2" s="776" t="n"/>
      <c r="V2" s="776" t="n"/>
      <c r="W2" s="776" t="n"/>
      <c r="X2" s="776" t="n"/>
      <c r="Y2" s="776" t="n"/>
      <c r="Z2" s="776" t="n"/>
      <c r="AA2" s="776" t="n"/>
      <c r="AB2" s="776" t="n"/>
      <c r="AC2" s="776" t="n"/>
      <c r="AD2" s="776" t="n"/>
      <c r="AE2" s="776" t="n"/>
      <c r="AF2" s="776" t="n"/>
      <c r="AG2" s="347" t="n"/>
      <c r="AH2" s="347" t="n"/>
      <c r="AI2" s="347" t="n"/>
      <c r="AJ2" s="347" t="n"/>
      <c r="AK2" s="347" t="n"/>
      <c r="AL2" s="347" t="n"/>
      <c r="AM2" s="347" t="n"/>
      <c r="AN2" s="347" t="n"/>
      <c r="AO2" s="347" t="n"/>
      <c r="AP2" s="347" t="n"/>
      <c r="AQ2" s="347" t="n"/>
      <c r="AR2" s="347" t="n"/>
      <c r="AS2" s="347" t="n"/>
      <c r="AT2" s="347" t="n"/>
      <c r="AU2" s="347" t="n"/>
      <c r="AV2" s="347" t="n"/>
      <c r="AW2" s="347" t="n"/>
      <c r="AX2" s="347" t="n"/>
      <c r="AY2" s="347" t="n"/>
      <c r="AZ2" s="776" t="n"/>
      <c r="BA2" s="776" t="n"/>
      <c r="BB2" s="776" t="n"/>
      <c r="BC2" s="776" t="n"/>
      <c r="BD2" s="776" t="n"/>
      <c r="BE2" s="776" t="n"/>
      <c r="BF2" s="776" t="n"/>
      <c r="BG2" s="776" t="n"/>
      <c r="BH2" s="776" t="n"/>
      <c r="BI2" s="776" t="n"/>
      <c r="BJ2" s="776" t="n"/>
      <c r="BK2" s="776" t="n"/>
      <c r="BL2" s="776" t="n"/>
      <c r="BM2" s="776" t="n"/>
      <c r="BN2" s="776" t="n"/>
      <c r="BO2" s="347" t="n"/>
      <c r="BP2" s="347" t="n"/>
    </row>
    <row r="3" ht="21" customHeight="1" s="774">
      <c r="A3" s="344" t="n"/>
      <c r="B3" s="344" t="n"/>
      <c r="C3" s="344" t="n"/>
      <c r="D3" s="344" t="n"/>
      <c r="E3" s="776" t="n"/>
      <c r="F3" s="776" t="n"/>
      <c r="G3" s="776" t="n"/>
      <c r="H3" s="776" t="n"/>
      <c r="I3" s="776" t="n"/>
      <c r="J3" s="776" t="n"/>
      <c r="K3" s="776" t="n"/>
      <c r="L3" s="776" t="n"/>
      <c r="M3" s="776" t="n"/>
      <c r="N3" s="776" t="n"/>
      <c r="O3" s="776" t="n"/>
      <c r="P3" s="776" t="n"/>
      <c r="Q3" s="776" t="n"/>
      <c r="R3" s="776" t="n"/>
      <c r="S3" s="776" t="n"/>
      <c r="T3" s="776" t="n"/>
      <c r="U3" s="776" t="n"/>
      <c r="V3" s="776" t="n"/>
      <c r="W3" s="776" t="n"/>
      <c r="X3" s="776" t="n"/>
      <c r="Y3" s="776" t="n"/>
      <c r="Z3" s="776" t="n"/>
      <c r="AA3" s="776" t="n"/>
      <c r="AB3" s="776" t="n"/>
      <c r="AC3" s="776" t="n"/>
      <c r="AD3" s="776" t="n"/>
      <c r="AE3" s="776" t="n"/>
      <c r="AF3" s="776" t="n"/>
      <c r="AZ3" s="776" t="n"/>
      <c r="BA3" s="776" t="n"/>
      <c r="BB3" s="776" t="n"/>
      <c r="BC3" s="776" t="n"/>
      <c r="BD3" s="776" t="n"/>
      <c r="BE3" s="776" t="n"/>
      <c r="BF3" s="776" t="n"/>
      <c r="BG3" s="776" t="n"/>
      <c r="BH3" s="776" t="n"/>
      <c r="BI3" s="776" t="n"/>
      <c r="BJ3" s="777" t="n"/>
      <c r="BK3" s="776" t="n"/>
      <c r="BL3" s="776" t="n"/>
      <c r="BM3" s="776" t="n"/>
      <c r="BN3" s="776" t="n"/>
    </row>
    <row r="4" hidden="1" ht="7.5" customFormat="1" customHeight="1" s="350">
      <c r="A4" s="349" t="n"/>
      <c r="E4" s="778" t="n"/>
      <c r="F4" s="778" t="n"/>
      <c r="G4" s="778" t="n"/>
      <c r="H4" s="778" t="n"/>
      <c r="I4" s="778" t="n"/>
      <c r="J4" s="778" t="n"/>
      <c r="K4" s="778" t="n"/>
      <c r="L4" s="778" t="n"/>
      <c r="M4" s="778" t="e">
        <v>#REF!</v>
      </c>
      <c r="N4" s="778" t="e">
        <v>#REF!</v>
      </c>
      <c r="O4" s="778" t="n"/>
      <c r="P4" s="778" t="n"/>
      <c r="Q4" s="778" t="e">
        <v>#REF!</v>
      </c>
      <c r="R4" s="779" t="n"/>
      <c r="S4" s="778" t="e">
        <v>#N/A</v>
      </c>
      <c r="T4" s="778" t="n"/>
      <c r="U4" s="778" t="e">
        <v>#N/A</v>
      </c>
      <c r="V4" s="778" t="e">
        <v>#REF!</v>
      </c>
      <c r="W4" s="778" t="e">
        <v>#REF!</v>
      </c>
      <c r="X4" s="778" t="e">
        <v>#REF!</v>
      </c>
      <c r="Y4" s="778" t="e">
        <v>#N/A</v>
      </c>
      <c r="Z4" s="778" t="e">
        <v>#N/A</v>
      </c>
      <c r="AA4" s="778" t="n"/>
      <c r="AB4" s="778" t="e">
        <v>#REF!</v>
      </c>
      <c r="AC4" s="778" t="e">
        <v>#REF!</v>
      </c>
      <c r="AD4" s="778" t="e">
        <v>#REF!</v>
      </c>
      <c r="AE4" s="778" t="n"/>
      <c r="AF4" s="779" t="n"/>
      <c r="AZ4" s="778" t="e">
        <v>#N/A</v>
      </c>
      <c r="BA4" s="778" t="n"/>
      <c r="BB4" s="778" t="e">
        <v>#N/A</v>
      </c>
      <c r="BC4" s="778" t="e">
        <v>#REF!</v>
      </c>
      <c r="BD4" s="778" t="n"/>
      <c r="BE4" s="778" t="e">
        <v>#REF!</v>
      </c>
      <c r="BF4" s="778" t="e">
        <v>#REF!</v>
      </c>
      <c r="BG4" s="778" t="e">
        <v>#N/A</v>
      </c>
      <c r="BH4" s="778" t="e">
        <v>#N/A</v>
      </c>
      <c r="BI4" s="780" t="n"/>
      <c r="BJ4" s="781" t="e">
        <v>#REF!</v>
      </c>
      <c r="BK4" s="778" t="e">
        <v>#REF!</v>
      </c>
      <c r="BL4" s="778" t="e">
        <v>#REF!</v>
      </c>
      <c r="BM4" s="778" t="n"/>
      <c r="BN4" s="779" t="n"/>
    </row>
    <row r="5" ht="6" customFormat="1" customHeight="1" s="350" thickBot="1">
      <c r="A5" s="353" t="n"/>
      <c r="E5" s="779" t="n"/>
      <c r="F5" s="779" t="n"/>
      <c r="G5" s="779" t="n"/>
      <c r="H5" s="779" t="n"/>
      <c r="I5" s="779" t="n"/>
      <c r="J5" s="779" t="n"/>
      <c r="K5" s="779" t="n"/>
      <c r="L5" s="779" t="n"/>
      <c r="M5" s="779" t="n"/>
      <c r="N5" s="779" t="n"/>
      <c r="O5" s="779" t="n"/>
      <c r="P5" s="779" t="n"/>
      <c r="Q5" s="779" t="n"/>
      <c r="R5" s="779" t="n"/>
      <c r="S5" s="779" t="n"/>
      <c r="T5" s="779" t="n"/>
      <c r="U5" s="779" t="n"/>
      <c r="V5" s="779" t="n"/>
      <c r="W5" s="779" t="n"/>
      <c r="X5" s="779" t="n"/>
      <c r="Y5" s="779" t="n"/>
      <c r="Z5" s="779" t="n"/>
      <c r="AA5" s="779" t="n"/>
      <c r="AB5" s="779" t="n"/>
      <c r="AC5" s="779" t="n"/>
      <c r="AD5" s="779" t="n"/>
      <c r="AE5" s="779" t="n"/>
      <c r="AF5" s="779" t="n"/>
      <c r="AZ5" s="779" t="n"/>
      <c r="BA5" s="779" t="n"/>
      <c r="BB5" s="779" t="n"/>
      <c r="BC5" s="779" t="n"/>
      <c r="BD5" s="779" t="n"/>
      <c r="BE5" s="779" t="n"/>
      <c r="BF5" s="779" t="n"/>
      <c r="BG5" s="779" t="n"/>
      <c r="BH5" s="779" t="n"/>
      <c r="BI5" s="782" t="n"/>
      <c r="BJ5" s="779" t="n"/>
      <c r="BK5" s="779" t="n"/>
      <c r="BL5" s="779" t="n"/>
      <c r="BM5" s="779" t="n"/>
      <c r="BN5" s="779" t="n"/>
    </row>
    <row r="6" ht="13.5" customFormat="1" customHeight="1" s="372" thickBot="1">
      <c r="A6" s="783" t="inlineStr">
        <is>
          <t>STORE</t>
        </is>
      </c>
      <c r="B6" s="784" t="n"/>
      <c r="C6" s="784" t="n"/>
      <c r="D6" s="785" t="n"/>
      <c r="E6" s="786" t="inlineStr">
        <is>
          <t>1P</t>
        </is>
      </c>
      <c r="F6" s="787" t="inlineStr">
        <is>
          <t>2P</t>
        </is>
      </c>
      <c r="G6" s="787" t="inlineStr">
        <is>
          <t>3P</t>
        </is>
      </c>
      <c r="H6" s="786" t="inlineStr">
        <is>
          <t>4P</t>
        </is>
      </c>
      <c r="I6" s="788" t="inlineStr">
        <is>
          <t>5P</t>
        </is>
      </c>
      <c r="J6" s="787" t="inlineStr">
        <is>
          <t>6P</t>
        </is>
      </c>
      <c r="K6" s="787" t="inlineStr">
        <is>
          <t>7P</t>
        </is>
      </c>
      <c r="L6" s="787" t="inlineStr">
        <is>
          <t>8P</t>
        </is>
      </c>
      <c r="M6" s="786" t="inlineStr">
        <is>
          <t>9P</t>
        </is>
      </c>
      <c r="N6" s="788" t="inlineStr">
        <is>
          <t>10P</t>
        </is>
      </c>
      <c r="O6" s="787" t="inlineStr">
        <is>
          <t>11P</t>
        </is>
      </c>
      <c r="P6" s="789" t="inlineStr">
        <is>
          <t>12P</t>
        </is>
      </c>
      <c r="Q6" s="790" t="n"/>
      <c r="R6" s="791" t="inlineStr">
        <is>
          <t>2023 AVERAGE</t>
        </is>
      </c>
      <c r="S6" s="792" t="inlineStr">
        <is>
          <t>1P</t>
        </is>
      </c>
      <c r="T6" s="793" t="inlineStr">
        <is>
          <t>2P</t>
        </is>
      </c>
      <c r="U6" s="793" t="inlineStr">
        <is>
          <t>3P</t>
        </is>
      </c>
      <c r="V6" s="794" t="inlineStr">
        <is>
          <t>4P</t>
        </is>
      </c>
      <c r="W6" s="792" t="inlineStr">
        <is>
          <t>5P</t>
        </is>
      </c>
      <c r="X6" s="795" t="inlineStr">
        <is>
          <t>6P</t>
        </is>
      </c>
      <c r="Y6" s="796" t="inlineStr">
        <is>
          <t>7P</t>
        </is>
      </c>
      <c r="Z6" s="794" t="inlineStr">
        <is>
          <t>8P</t>
        </is>
      </c>
      <c r="AA6" s="790" t="n"/>
      <c r="AB6" s="792" t="inlineStr">
        <is>
          <t>9P</t>
        </is>
      </c>
      <c r="AC6" s="797" t="inlineStr">
        <is>
          <t>10P</t>
        </is>
      </c>
      <c r="AD6" s="793" t="inlineStr">
        <is>
          <t>11P</t>
        </is>
      </c>
      <c r="AE6" s="794" t="inlineStr">
        <is>
          <t>12P</t>
        </is>
      </c>
      <c r="AF6" s="798" t="inlineStr">
        <is>
          <t>2024 AVERAGE</t>
        </is>
      </c>
      <c r="AG6" s="799" t="inlineStr">
        <is>
          <t>진행 횟수</t>
        </is>
      </c>
      <c r="AH6" s="799" t="inlineStr">
        <is>
          <t>재점검 횟수</t>
        </is>
      </c>
      <c r="AI6" s="800" t="inlineStr">
        <is>
          <t>1P</t>
        </is>
      </c>
      <c r="AJ6" s="801" t="inlineStr">
        <is>
          <t>2P</t>
        </is>
      </c>
      <c r="AK6" s="801" t="inlineStr">
        <is>
          <t>3P</t>
        </is>
      </c>
      <c r="AL6" s="802" t="inlineStr">
        <is>
          <t>4P</t>
        </is>
      </c>
      <c r="AM6" s="790" t="n"/>
      <c r="AN6" s="800" t="inlineStr">
        <is>
          <t>5P</t>
        </is>
      </c>
      <c r="AO6" s="803" t="inlineStr">
        <is>
          <t>6P</t>
        </is>
      </c>
      <c r="AP6" s="804" t="inlineStr">
        <is>
          <t>7P</t>
        </is>
      </c>
      <c r="AQ6" s="802" t="inlineStr">
        <is>
          <t>8P</t>
        </is>
      </c>
      <c r="AR6" s="790" t="n"/>
      <c r="AS6" s="804" t="inlineStr">
        <is>
          <t>9P</t>
        </is>
      </c>
      <c r="AT6" s="805" t="inlineStr">
        <is>
          <t>10P</t>
        </is>
      </c>
      <c r="AU6" s="801" t="inlineStr">
        <is>
          <t>11P</t>
        </is>
      </c>
      <c r="AV6" s="802" t="inlineStr">
        <is>
          <t>12P</t>
        </is>
      </c>
      <c r="AW6" s="806" t="inlineStr">
        <is>
          <t>2025 AVERAGE</t>
        </is>
      </c>
      <c r="AX6" s="807" t="inlineStr">
        <is>
          <t>진행 횟수</t>
        </is>
      </c>
      <c r="AY6" s="807" t="inlineStr">
        <is>
          <t>Fail 횟수</t>
        </is>
      </c>
      <c r="AZ6" s="808" t="inlineStr">
        <is>
          <t>1P</t>
        </is>
      </c>
      <c r="BA6" s="809" t="inlineStr">
        <is>
          <t>2P</t>
        </is>
      </c>
      <c r="BB6" s="809" t="inlineStr">
        <is>
          <t>3P</t>
        </is>
      </c>
      <c r="BC6" s="809" t="inlineStr">
        <is>
          <t>4P</t>
        </is>
      </c>
      <c r="BD6" s="808" t="inlineStr">
        <is>
          <t>5P</t>
        </is>
      </c>
      <c r="BE6" s="810" t="inlineStr">
        <is>
          <t>6P</t>
        </is>
      </c>
      <c r="BF6" s="811" t="inlineStr">
        <is>
          <t>7P</t>
        </is>
      </c>
      <c r="BG6" s="812" t="inlineStr">
        <is>
          <t>8P</t>
        </is>
      </c>
      <c r="BH6" s="811" t="inlineStr">
        <is>
          <t>9P</t>
        </is>
      </c>
      <c r="BI6" s="813" t="inlineStr">
        <is>
          <t>10P</t>
        </is>
      </c>
      <c r="BJ6" s="809" t="inlineStr">
        <is>
          <t>11P</t>
        </is>
      </c>
      <c r="BK6" s="812" t="inlineStr">
        <is>
          <t>12P</t>
        </is>
      </c>
      <c r="BL6" s="814" t="inlineStr">
        <is>
          <t>2026 AVERAGE</t>
        </is>
      </c>
      <c r="BM6" s="815" t="inlineStr">
        <is>
          <t>진행 횟수</t>
        </is>
      </c>
      <c r="BN6" s="815" t="inlineStr">
        <is>
          <t>Fail 횟수</t>
        </is>
      </c>
    </row>
    <row r="7" ht="13.5" customFormat="1" customHeight="1" s="372" thickBot="1">
      <c r="A7" s="816" t="n"/>
      <c r="B7" s="767" t="n"/>
      <c r="C7" s="767" t="n"/>
      <c r="D7" s="817" t="n"/>
      <c r="E7" s="818" t="n">
        <v>2023</v>
      </c>
      <c r="F7" s="818" t="n">
        <v>2023</v>
      </c>
      <c r="G7" s="818" t="n">
        <v>2023</v>
      </c>
      <c r="H7" s="818" t="n">
        <v>2023</v>
      </c>
      <c r="I7" s="818" t="n">
        <v>2023</v>
      </c>
      <c r="J7" s="818" t="n">
        <v>2023</v>
      </c>
      <c r="K7" s="818" t="n">
        <v>2023</v>
      </c>
      <c r="L7" s="818" t="n">
        <v>2023</v>
      </c>
      <c r="M7" s="818" t="n">
        <v>2023</v>
      </c>
      <c r="N7" s="819" t="n">
        <v>2023</v>
      </c>
      <c r="O7" s="819" t="n">
        <v>2023</v>
      </c>
      <c r="P7" s="820" t="n">
        <v>2023</v>
      </c>
      <c r="Q7" s="821" t="n"/>
      <c r="R7" s="822" t="inlineStr">
        <is>
          <t>10point</t>
        </is>
      </c>
      <c r="S7" s="823" t="n">
        <v>2024</v>
      </c>
      <c r="T7" s="824" t="n">
        <v>2024</v>
      </c>
      <c r="U7" s="824" t="n">
        <v>2024</v>
      </c>
      <c r="V7" s="825" t="n">
        <v>2024</v>
      </c>
      <c r="W7" s="823" t="n">
        <v>2024</v>
      </c>
      <c r="X7" s="826" t="n">
        <v>2024</v>
      </c>
      <c r="Y7" s="827" t="n">
        <v>2024</v>
      </c>
      <c r="Z7" s="825" t="n">
        <v>2024</v>
      </c>
      <c r="AA7" s="821" t="n"/>
      <c r="AB7" s="823" t="n">
        <v>2024</v>
      </c>
      <c r="AC7" s="824" t="n">
        <v>2024</v>
      </c>
      <c r="AD7" s="824" t="n">
        <v>2024</v>
      </c>
      <c r="AE7" s="825" t="n">
        <v>2024</v>
      </c>
      <c r="AF7" s="828" t="inlineStr">
        <is>
          <t>10point</t>
        </is>
      </c>
      <c r="AG7" s="829" t="n"/>
      <c r="AH7" s="829" t="n"/>
      <c r="AI7" s="830" t="n">
        <v>2025</v>
      </c>
      <c r="AJ7" s="831" t="n">
        <v>2025</v>
      </c>
      <c r="AK7" s="831" t="n">
        <v>2025</v>
      </c>
      <c r="AL7" s="832" t="n">
        <v>2025</v>
      </c>
      <c r="AM7" s="821" t="n"/>
      <c r="AN7" s="830" t="n">
        <v>2025</v>
      </c>
      <c r="AO7" s="833" t="n">
        <v>2025</v>
      </c>
      <c r="AP7" s="834" t="n">
        <v>2025</v>
      </c>
      <c r="AQ7" s="832" t="n">
        <v>2025</v>
      </c>
      <c r="AR7" s="821" t="n"/>
      <c r="AS7" s="834" t="n">
        <v>2025</v>
      </c>
      <c r="AT7" s="831" t="n">
        <v>2025</v>
      </c>
      <c r="AU7" s="831" t="n">
        <v>2025</v>
      </c>
      <c r="AV7" s="832" t="n">
        <v>2025</v>
      </c>
      <c r="AW7" s="835" t="inlineStr">
        <is>
          <t>10point</t>
        </is>
      </c>
      <c r="AX7" s="829" t="n"/>
      <c r="AY7" s="829" t="n"/>
      <c r="AZ7" s="836" t="n">
        <v>2026</v>
      </c>
      <c r="BA7" s="837" t="n">
        <v>2026</v>
      </c>
      <c r="BB7" s="837" t="n">
        <v>2026</v>
      </c>
      <c r="BC7" s="837" t="n">
        <v>2026</v>
      </c>
      <c r="BD7" s="836" t="n">
        <v>2026</v>
      </c>
      <c r="BE7" s="838" t="n">
        <v>2026</v>
      </c>
      <c r="BF7" s="839" t="n">
        <v>2026</v>
      </c>
      <c r="BG7" s="840" t="n">
        <v>2026</v>
      </c>
      <c r="BH7" s="839" t="n">
        <v>2026</v>
      </c>
      <c r="BI7" s="837" t="n">
        <v>2026</v>
      </c>
      <c r="BJ7" s="837" t="n">
        <v>2026</v>
      </c>
      <c r="BK7" s="840" t="n">
        <v>2026</v>
      </c>
      <c r="BL7" s="841" t="inlineStr">
        <is>
          <t>10point</t>
        </is>
      </c>
      <c r="BM7" s="829" t="n"/>
      <c r="BN7" s="829" t="n"/>
    </row>
    <row r="8" ht="15" customFormat="1" customHeight="1" s="372">
      <c r="A8" s="634" t="n">
        <v>1</v>
      </c>
      <c r="B8" s="635" t="inlineStr">
        <is>
          <t>서초</t>
        </is>
      </c>
      <c r="C8" s="635" t="inlineStr">
        <is>
          <t>Seocho</t>
        </is>
      </c>
      <c r="D8" s="636" t="n">
        <v>9182</v>
      </c>
      <c r="E8" s="842" t="inlineStr">
        <is>
          <t>  </t>
        </is>
      </c>
      <c r="F8" s="843" t="n">
        <v>9.15</v>
      </c>
      <c r="G8" s="843" t="inlineStr">
        <is>
          <t>  </t>
        </is>
      </c>
      <c r="H8" s="843" t="inlineStr">
        <is>
          <t>  </t>
        </is>
      </c>
      <c r="I8" s="843" t="inlineStr">
        <is>
          <t>  </t>
        </is>
      </c>
      <c r="J8" s="842" t="n">
        <v>9.199999999999999</v>
      </c>
      <c r="K8" s="843" t="inlineStr">
        <is>
          <t>  </t>
        </is>
      </c>
      <c r="L8" s="844" t="inlineStr">
        <is>
          <t>  </t>
        </is>
      </c>
      <c r="M8" s="842" t="inlineStr">
        <is>
          <t>  </t>
        </is>
      </c>
      <c r="N8" s="843" t="inlineStr">
        <is>
          <t>  </t>
        </is>
      </c>
      <c r="O8" s="844" t="n">
        <v>9.800000000000001</v>
      </c>
      <c r="P8" s="844" t="inlineStr">
        <is>
          <t>  </t>
        </is>
      </c>
      <c r="Q8" s="845" t="n"/>
      <c r="R8" s="846" t="n">
        <v>9.383333333333335</v>
      </c>
      <c r="S8" s="847" t="inlineStr">
        <is>
          <t>  </t>
        </is>
      </c>
      <c r="T8" s="843" t="n">
        <v>7.55</v>
      </c>
      <c r="U8" s="848" t="n">
        <v>9.300000000000001</v>
      </c>
      <c r="V8" s="848" t="n">
        <v>8.550000000000001</v>
      </c>
      <c r="W8" s="849" t="inlineStr">
        <is>
          <t>  </t>
        </is>
      </c>
      <c r="X8" s="843" t="inlineStr">
        <is>
          <t>  </t>
        </is>
      </c>
      <c r="Y8" s="850" t="n">
        <v>9.65</v>
      </c>
      <c r="Z8" s="848" t="inlineStr">
        <is>
          <t>  </t>
        </is>
      </c>
      <c r="AA8" s="851" t="n"/>
      <c r="AB8" s="842" t="inlineStr">
        <is>
          <t>  </t>
        </is>
      </c>
      <c r="AC8" s="843" t="n">
        <v>8.9</v>
      </c>
      <c r="AD8" s="844" t="inlineStr">
        <is>
          <t>  </t>
        </is>
      </c>
      <c r="AE8" s="844" t="inlineStr">
        <is>
          <t>  </t>
        </is>
      </c>
      <c r="AF8" s="846" t="n">
        <v>8.790000000000001</v>
      </c>
      <c r="AG8" s="852" t="n">
        <v>5</v>
      </c>
      <c r="AH8" s="852" t="n">
        <v>1</v>
      </c>
      <c r="AI8" s="844" t="n">
        <v>9.25</v>
      </c>
      <c r="AJ8" s="844" t="inlineStr">
        <is>
          <t>  </t>
        </is>
      </c>
      <c r="AK8" s="844" t="inlineStr">
        <is>
          <t>  </t>
        </is>
      </c>
      <c r="AL8" s="844" t="inlineStr">
        <is>
          <t>  </t>
        </is>
      </c>
      <c r="AM8" s="853" t="n"/>
      <c r="AN8" s="849" t="inlineStr">
        <is>
          <t>  </t>
        </is>
      </c>
      <c r="AO8" s="843" t="inlineStr">
        <is>
          <t>  </t>
        </is>
      </c>
      <c r="AP8" s="850" t="n">
        <v>9.15</v>
      </c>
      <c r="AQ8" s="854" t="inlineStr">
        <is>
          <t>  </t>
        </is>
      </c>
      <c r="AR8" s="855" t="n"/>
      <c r="AS8" s="842" t="inlineStr">
        <is>
          <t>  </t>
        </is>
      </c>
      <c r="AT8" s="843" t="n">
        <v>8.15</v>
      </c>
      <c r="AU8" s="844" t="inlineStr">
        <is>
          <t>  </t>
        </is>
      </c>
      <c r="AV8" s="844" t="inlineStr">
        <is>
          <t>  </t>
        </is>
      </c>
      <c r="AW8" s="846" t="n">
        <v>8.85</v>
      </c>
      <c r="AX8" s="852" t="n">
        <v>3</v>
      </c>
      <c r="AY8" s="852" t="n">
        <v>0</v>
      </c>
      <c r="AZ8" s="844" t="n">
        <v>8.35</v>
      </c>
      <c r="BA8" s="844" t="inlineStr">
        <is>
          <t>  </t>
        </is>
      </c>
      <c r="BB8" s="844" t="inlineStr">
        <is>
          <t>  </t>
        </is>
      </c>
      <c r="BC8" s="844" t="inlineStr">
        <is>
          <t>  </t>
        </is>
      </c>
      <c r="BD8" s="849" t="inlineStr">
        <is>
          <t>  </t>
        </is>
      </c>
      <c r="BE8" s="843" t="inlineStr">
        <is>
          <t>  </t>
        </is>
      </c>
      <c r="BF8" s="850" t="inlineStr">
        <is>
          <t>  </t>
        </is>
      </c>
      <c r="BG8" s="851" t="inlineStr">
        <is>
          <t>  </t>
        </is>
      </c>
      <c r="BH8" s="842" t="inlineStr">
        <is>
          <t>  </t>
        </is>
      </c>
      <c r="BI8" s="843" t="inlineStr">
        <is>
          <t>  </t>
        </is>
      </c>
      <c r="BJ8" s="844" t="inlineStr">
        <is>
          <t>  </t>
        </is>
      </c>
      <c r="BK8" s="844" t="inlineStr">
        <is>
          <t>  </t>
        </is>
      </c>
      <c r="BL8" s="846" t="n">
        <v>8.35</v>
      </c>
      <c r="BM8" s="852" t="n">
        <v>1</v>
      </c>
      <c r="BN8" s="852" t="n">
        <v>0</v>
      </c>
    </row>
    <row r="9" ht="15" customFormat="1" customHeight="1" s="856">
      <c r="A9" s="401" t="n">
        <v>2</v>
      </c>
      <c r="B9" s="402" t="inlineStr">
        <is>
          <t>광장</t>
        </is>
      </c>
      <c r="C9" s="402" t="inlineStr">
        <is>
          <t>Gwangjang</t>
        </is>
      </c>
      <c r="D9" s="581" t="n">
        <v>9908</v>
      </c>
      <c r="E9" s="842" t="inlineStr">
        <is>
          <t>  </t>
        </is>
      </c>
      <c r="F9" s="843" t="n">
        <v>7.55</v>
      </c>
      <c r="G9" s="843" t="n">
        <v>8.050000000000001</v>
      </c>
      <c r="H9" s="843" t="inlineStr">
        <is>
          <t>  </t>
        </is>
      </c>
      <c r="I9" s="843" t="n">
        <v>8.949999999999999</v>
      </c>
      <c r="J9" s="842" t="n">
        <v>9.15</v>
      </c>
      <c r="K9" s="843" t="inlineStr">
        <is>
          <t>  </t>
        </is>
      </c>
      <c r="L9" s="844" t="inlineStr">
        <is>
          <t>  </t>
        </is>
      </c>
      <c r="M9" s="842" t="inlineStr">
        <is>
          <t>  </t>
        </is>
      </c>
      <c r="N9" s="843" t="inlineStr">
        <is>
          <t>  </t>
        </is>
      </c>
      <c r="O9" s="844" t="inlineStr">
        <is>
          <t>  </t>
        </is>
      </c>
      <c r="P9" s="844" t="n">
        <v>9.199999999999999</v>
      </c>
      <c r="Q9" s="845" t="n"/>
      <c r="R9" s="846" t="n">
        <v>8.580000000000002</v>
      </c>
      <c r="S9" s="847" t="inlineStr">
        <is>
          <t>  </t>
        </is>
      </c>
      <c r="T9" s="843" t="n">
        <v>9.199999999999999</v>
      </c>
      <c r="U9" s="848" t="inlineStr">
        <is>
          <t>  </t>
        </is>
      </c>
      <c r="V9" s="848" t="inlineStr">
        <is>
          <t>  </t>
        </is>
      </c>
      <c r="W9" s="849" t="inlineStr">
        <is>
          <t>  </t>
        </is>
      </c>
      <c r="X9" s="843" t="n">
        <v>9.4</v>
      </c>
      <c r="Y9" s="850" t="inlineStr">
        <is>
          <t>  </t>
        </is>
      </c>
      <c r="Z9" s="848" t="inlineStr">
        <is>
          <t>  </t>
        </is>
      </c>
      <c r="AA9" s="857" t="n"/>
      <c r="AB9" s="842" t="n">
        <v>8.050000000000001</v>
      </c>
      <c r="AC9" s="843" t="inlineStr">
        <is>
          <t>  </t>
        </is>
      </c>
      <c r="AD9" s="844" t="inlineStr">
        <is>
          <t>  </t>
        </is>
      </c>
      <c r="AE9" s="844" t="inlineStr">
        <is>
          <t>  </t>
        </is>
      </c>
      <c r="AF9" s="846" t="n">
        <v>8.883333333333335</v>
      </c>
      <c r="AG9" s="858" t="n">
        <v>3</v>
      </c>
      <c r="AH9" s="852" t="n">
        <v>0</v>
      </c>
      <c r="AI9" s="844" t="inlineStr">
        <is>
          <t>  </t>
        </is>
      </c>
      <c r="AJ9" s="844" t="inlineStr">
        <is>
          <t>  </t>
        </is>
      </c>
      <c r="AK9" s="844" t="n">
        <v>7.65</v>
      </c>
      <c r="AL9" s="844" t="n">
        <v>5.5</v>
      </c>
      <c r="AM9" s="853" t="n">
        <v>8.050000000000001</v>
      </c>
      <c r="AN9" s="849" t="n">
        <v>8.300000000000001</v>
      </c>
      <c r="AO9" s="843" t="n">
        <v>9.5</v>
      </c>
      <c r="AP9" s="850" t="inlineStr">
        <is>
          <t>  </t>
        </is>
      </c>
      <c r="AQ9" s="843" t="inlineStr">
        <is>
          <t>  </t>
        </is>
      </c>
      <c r="AR9" s="855" t="n"/>
      <c r="AS9" s="842" t="n">
        <v>8.85</v>
      </c>
      <c r="AT9" s="843" t="inlineStr">
        <is>
          <t>  </t>
        </is>
      </c>
      <c r="AU9" s="844" t="inlineStr">
        <is>
          <t>  </t>
        </is>
      </c>
      <c r="AV9" s="844" t="inlineStr">
        <is>
          <t>  </t>
        </is>
      </c>
      <c r="AW9" s="846" t="n">
        <v>7.975000000000001</v>
      </c>
      <c r="AX9" s="858" t="n">
        <v>6</v>
      </c>
      <c r="AY9" s="852" t="n">
        <v>2</v>
      </c>
      <c r="AZ9" s="844" t="n">
        <v>8.300000000000001</v>
      </c>
      <c r="BA9" s="844" t="inlineStr">
        <is>
          <t>  </t>
        </is>
      </c>
      <c r="BB9" s="844" t="inlineStr">
        <is>
          <t>  </t>
        </is>
      </c>
      <c r="BC9" s="844" t="inlineStr">
        <is>
          <t>  </t>
        </is>
      </c>
      <c r="BD9" s="849" t="n">
        <v>8</v>
      </c>
      <c r="BE9" s="843" t="inlineStr">
        <is>
          <t>  </t>
        </is>
      </c>
      <c r="BF9" s="850" t="inlineStr">
        <is>
          <t>  </t>
        </is>
      </c>
      <c r="BG9" s="857" t="inlineStr">
        <is>
          <t>  </t>
        </is>
      </c>
      <c r="BH9" s="842" t="inlineStr">
        <is>
          <t>  </t>
        </is>
      </c>
      <c r="BI9" s="843" t="inlineStr">
        <is>
          <t>  </t>
        </is>
      </c>
      <c r="BJ9" s="844" t="inlineStr">
        <is>
          <t>  </t>
        </is>
      </c>
      <c r="BK9" s="844" t="inlineStr">
        <is>
          <t>  </t>
        </is>
      </c>
      <c r="BL9" s="846" t="n">
        <v>8.15</v>
      </c>
      <c r="BM9" s="858" t="n">
        <v>2</v>
      </c>
      <c r="BN9" s="852" t="n">
        <v>0</v>
      </c>
    </row>
    <row r="10" ht="15" customFormat="1" customHeight="1" s="856">
      <c r="A10" s="401" t="n">
        <v>3</v>
      </c>
      <c r="B10" s="402" t="inlineStr">
        <is>
          <t>미사</t>
        </is>
      </c>
      <c r="C10" s="402" t="inlineStr">
        <is>
          <t>Hanam Misa</t>
        </is>
      </c>
      <c r="D10" s="581" t="n">
        <v>11692</v>
      </c>
      <c r="E10" s="842" t="inlineStr">
        <is>
          <t>  </t>
        </is>
      </c>
      <c r="F10" s="843" t="inlineStr">
        <is>
          <t>  </t>
        </is>
      </c>
      <c r="G10" s="843" t="n">
        <v>8.6</v>
      </c>
      <c r="H10" s="843" t="inlineStr">
        <is>
          <t>  </t>
        </is>
      </c>
      <c r="I10" s="843" t="inlineStr">
        <is>
          <t>  </t>
        </is>
      </c>
      <c r="J10" s="842" t="inlineStr">
        <is>
          <t>  </t>
        </is>
      </c>
      <c r="K10" s="843" t="n">
        <v>8.65</v>
      </c>
      <c r="L10" s="844" t="inlineStr">
        <is>
          <t>  </t>
        </is>
      </c>
      <c r="M10" s="842" t="inlineStr">
        <is>
          <t>  </t>
        </is>
      </c>
      <c r="N10" s="843" t="n">
        <v>9.550000000000001</v>
      </c>
      <c r="O10" s="844" t="inlineStr">
        <is>
          <t>  </t>
        </is>
      </c>
      <c r="P10" s="844" t="inlineStr">
        <is>
          <t>  </t>
        </is>
      </c>
      <c r="Q10" s="845" t="n"/>
      <c r="R10" s="846" t="n">
        <v>8.933333333333334</v>
      </c>
      <c r="S10" s="847" t="inlineStr">
        <is>
          <t>  </t>
        </is>
      </c>
      <c r="T10" s="843" t="n">
        <v>9.800000000000001</v>
      </c>
      <c r="U10" s="848" t="inlineStr">
        <is>
          <t>  </t>
        </is>
      </c>
      <c r="V10" s="848" t="inlineStr">
        <is>
          <t>  </t>
        </is>
      </c>
      <c r="W10" s="849" t="n">
        <v>9.300000000000001</v>
      </c>
      <c r="X10" s="843" t="inlineStr">
        <is>
          <t>  </t>
        </is>
      </c>
      <c r="Y10" s="850" t="inlineStr">
        <is>
          <t>  </t>
        </is>
      </c>
      <c r="Z10" s="848" t="inlineStr">
        <is>
          <t>  </t>
        </is>
      </c>
      <c r="AA10" s="857" t="n"/>
      <c r="AB10" s="842" t="inlineStr">
        <is>
          <t>  </t>
        </is>
      </c>
      <c r="AC10" s="843" t="n">
        <v>8.550000000000001</v>
      </c>
      <c r="AD10" s="844" t="inlineStr">
        <is>
          <t>  </t>
        </is>
      </c>
      <c r="AE10" s="844" t="inlineStr">
        <is>
          <t>  </t>
        </is>
      </c>
      <c r="AF10" s="846" t="n">
        <v>9.216666666666667</v>
      </c>
      <c r="AG10" s="858" t="n">
        <v>3</v>
      </c>
      <c r="AH10" s="852" t="n">
        <v>0</v>
      </c>
      <c r="AI10" s="844" t="n">
        <v>8.9</v>
      </c>
      <c r="AJ10" s="844" t="inlineStr">
        <is>
          <t>  </t>
        </is>
      </c>
      <c r="AK10" s="844" t="inlineStr">
        <is>
          <t>  </t>
        </is>
      </c>
      <c r="AL10" s="844" t="inlineStr">
        <is>
          <t>  </t>
        </is>
      </c>
      <c r="AM10" s="853" t="n"/>
      <c r="AN10" s="849" t="n">
        <v>8</v>
      </c>
      <c r="AO10" s="843" t="inlineStr">
        <is>
          <t>  </t>
        </is>
      </c>
      <c r="AP10" s="850" t="inlineStr">
        <is>
          <t>  </t>
        </is>
      </c>
      <c r="AQ10" s="843" t="inlineStr">
        <is>
          <t>  </t>
        </is>
      </c>
      <c r="AR10" s="855" t="n"/>
      <c r="AS10" s="842" t="n">
        <v>9.699999999999999</v>
      </c>
      <c r="AT10" s="843" t="inlineStr">
        <is>
          <t>  </t>
        </is>
      </c>
      <c r="AU10" s="844" t="inlineStr">
        <is>
          <t>  </t>
        </is>
      </c>
      <c r="AV10" s="844" t="inlineStr">
        <is>
          <t>  </t>
        </is>
      </c>
      <c r="AW10" s="846" t="n">
        <v>8.866666666666665</v>
      </c>
      <c r="AX10" s="858" t="n">
        <v>3</v>
      </c>
      <c r="AY10" s="852" t="n">
        <v>0</v>
      </c>
      <c r="AZ10" s="844" t="n">
        <v>8.15</v>
      </c>
      <c r="BA10" s="844" t="inlineStr">
        <is>
          <t>  </t>
        </is>
      </c>
      <c r="BB10" s="844" t="inlineStr">
        <is>
          <t>  </t>
        </is>
      </c>
      <c r="BC10" s="844" t="inlineStr">
        <is>
          <t>  </t>
        </is>
      </c>
      <c r="BD10" s="849" t="inlineStr">
        <is>
          <t>  </t>
        </is>
      </c>
      <c r="BE10" s="843" t="inlineStr">
        <is>
          <t>  </t>
        </is>
      </c>
      <c r="BF10" s="850" t="inlineStr">
        <is>
          <t>  </t>
        </is>
      </c>
      <c r="BG10" s="857" t="inlineStr">
        <is>
          <t>  </t>
        </is>
      </c>
      <c r="BH10" s="842" t="inlineStr">
        <is>
          <t>  </t>
        </is>
      </c>
      <c r="BI10" s="843" t="inlineStr">
        <is>
          <t>  </t>
        </is>
      </c>
      <c r="BJ10" s="844" t="inlineStr">
        <is>
          <t>  </t>
        </is>
      </c>
      <c r="BK10" s="844" t="inlineStr">
        <is>
          <t>  </t>
        </is>
      </c>
      <c r="BL10" s="846" t="n">
        <v>8.15</v>
      </c>
      <c r="BM10" s="858" t="n">
        <v>1</v>
      </c>
      <c r="BN10" s="852" t="n">
        <v>0</v>
      </c>
    </row>
    <row r="11" ht="15" customFormat="1" customHeight="1" s="372">
      <c r="A11" s="401" t="n">
        <v>4</v>
      </c>
      <c r="B11" s="402" t="inlineStr">
        <is>
          <t>하남</t>
        </is>
      </c>
      <c r="C11" s="402" t="inlineStr">
        <is>
          <t>Hanam</t>
        </is>
      </c>
      <c r="D11" s="581" t="n">
        <v>12787</v>
      </c>
      <c r="E11" s="842" t="n">
        <v>9.050000000000001</v>
      </c>
      <c r="F11" s="843" t="n">
        <v>8.85</v>
      </c>
      <c r="G11" s="843" t="inlineStr">
        <is>
          <t>  </t>
        </is>
      </c>
      <c r="H11" s="843" t="inlineStr">
        <is>
          <t>  </t>
        </is>
      </c>
      <c r="I11" s="843" t="n">
        <v>8.25</v>
      </c>
      <c r="J11" s="842" t="inlineStr">
        <is>
          <t>  </t>
        </is>
      </c>
      <c r="K11" s="843" t="inlineStr">
        <is>
          <t>  </t>
        </is>
      </c>
      <c r="L11" s="844" t="inlineStr">
        <is>
          <t>  </t>
        </is>
      </c>
      <c r="M11" s="842" t="inlineStr">
        <is>
          <t>  </t>
        </is>
      </c>
      <c r="N11" s="843" t="inlineStr">
        <is>
          <t>  </t>
        </is>
      </c>
      <c r="O11" s="844" t="n">
        <v>8.65</v>
      </c>
      <c r="P11" s="844" t="inlineStr">
        <is>
          <t>  </t>
        </is>
      </c>
      <c r="Q11" s="845" t="n"/>
      <c r="R11" s="846" t="n">
        <v>8.699999999999999</v>
      </c>
      <c r="S11" s="847" t="n">
        <v>9</v>
      </c>
      <c r="T11" s="843" t="inlineStr">
        <is>
          <t>  </t>
        </is>
      </c>
      <c r="U11" s="848" t="inlineStr">
        <is>
          <t>  </t>
        </is>
      </c>
      <c r="V11" s="848" t="inlineStr">
        <is>
          <t>  </t>
        </is>
      </c>
      <c r="W11" s="849" t="inlineStr">
        <is>
          <t>  </t>
        </is>
      </c>
      <c r="X11" s="843" t="inlineStr">
        <is>
          <t>  </t>
        </is>
      </c>
      <c r="Y11" s="850" t="n">
        <v>8.6</v>
      </c>
      <c r="Z11" s="848" t="inlineStr">
        <is>
          <t>  </t>
        </is>
      </c>
      <c r="AA11" s="857" t="n"/>
      <c r="AB11" s="842" t="inlineStr">
        <is>
          <t>  </t>
        </is>
      </c>
      <c r="AC11" s="843" t="inlineStr">
        <is>
          <t>  </t>
        </is>
      </c>
      <c r="AD11" s="844" t="n">
        <v>8</v>
      </c>
      <c r="AE11" s="844" t="inlineStr">
        <is>
          <t>  </t>
        </is>
      </c>
      <c r="AF11" s="846" t="n">
        <v>8.533333333333333</v>
      </c>
      <c r="AG11" s="858" t="n">
        <v>3</v>
      </c>
      <c r="AH11" s="852" t="n">
        <v>0</v>
      </c>
      <c r="AI11" s="844" t="n">
        <v>8.1</v>
      </c>
      <c r="AJ11" s="844" t="inlineStr">
        <is>
          <t>  </t>
        </is>
      </c>
      <c r="AK11" s="844" t="inlineStr">
        <is>
          <t>  </t>
        </is>
      </c>
      <c r="AL11" s="844" t="inlineStr">
        <is>
          <t>  </t>
        </is>
      </c>
      <c r="AM11" s="853" t="n"/>
      <c r="AN11" s="849" t="inlineStr">
        <is>
          <t>  </t>
        </is>
      </c>
      <c r="AO11" s="843" t="inlineStr">
        <is>
          <t>  </t>
        </is>
      </c>
      <c r="AP11" s="850" t="n">
        <v>8.25</v>
      </c>
      <c r="AQ11" s="843" t="inlineStr">
        <is>
          <t>  </t>
        </is>
      </c>
      <c r="AR11" s="855" t="n"/>
      <c r="AS11" s="842" t="inlineStr">
        <is>
          <t>  </t>
        </is>
      </c>
      <c r="AT11" s="843" t="inlineStr">
        <is>
          <t>  </t>
        </is>
      </c>
      <c r="AU11" s="844" t="n">
        <v>8.9</v>
      </c>
      <c r="AV11" s="844" t="inlineStr">
        <is>
          <t>  </t>
        </is>
      </c>
      <c r="AW11" s="846" t="n">
        <v>8.416666666666666</v>
      </c>
      <c r="AX11" s="858" t="n">
        <v>3</v>
      </c>
      <c r="AY11" s="852" t="n">
        <v>0</v>
      </c>
      <c r="AZ11" s="844" t="inlineStr">
        <is>
          <t>  </t>
        </is>
      </c>
      <c r="BA11" s="844" t="inlineStr">
        <is>
          <t>  </t>
        </is>
      </c>
      <c r="BB11" s="844" t="n">
        <v>8.85</v>
      </c>
      <c r="BC11" s="844" t="inlineStr">
        <is>
          <t>  </t>
        </is>
      </c>
      <c r="BD11" s="849" t="inlineStr">
        <is>
          <t>  </t>
        </is>
      </c>
      <c r="BE11" s="843" t="inlineStr">
        <is>
          <t>  </t>
        </is>
      </c>
      <c r="BF11" s="850" t="inlineStr">
        <is>
          <t>  </t>
        </is>
      </c>
      <c r="BG11" s="857" t="inlineStr">
        <is>
          <t>  </t>
        </is>
      </c>
      <c r="BH11" s="842" t="inlineStr">
        <is>
          <t>  </t>
        </is>
      </c>
      <c r="BI11" s="843" t="inlineStr">
        <is>
          <t>  </t>
        </is>
      </c>
      <c r="BJ11" s="844" t="inlineStr">
        <is>
          <t>  </t>
        </is>
      </c>
      <c r="BK11" s="844" t="inlineStr">
        <is>
          <t>  </t>
        </is>
      </c>
      <c r="BL11" s="846" t="n">
        <v>8.85</v>
      </c>
      <c r="BM11" s="858" t="n">
        <v>1</v>
      </c>
      <c r="BN11" s="852" t="n">
        <v>0</v>
      </c>
    </row>
    <row r="12" ht="15" customFormat="1" customHeight="1" s="372">
      <c r="A12" s="401" t="n">
        <v>5</v>
      </c>
      <c r="B12" s="402" t="inlineStr">
        <is>
          <t>광진</t>
        </is>
      </c>
      <c r="C12" s="402" t="inlineStr">
        <is>
          <t>Gwangjin</t>
        </is>
      </c>
      <c r="D12" s="581" t="n">
        <v>13136</v>
      </c>
      <c r="E12" s="842" t="inlineStr">
        <is>
          <t>  </t>
        </is>
      </c>
      <c r="F12" s="843" t="inlineStr">
        <is>
          <t>  </t>
        </is>
      </c>
      <c r="G12" s="843" t="inlineStr">
        <is>
          <t>  </t>
        </is>
      </c>
      <c r="H12" s="843" t="n">
        <v>9.5</v>
      </c>
      <c r="I12" s="843" t="inlineStr">
        <is>
          <t>  </t>
        </is>
      </c>
      <c r="J12" s="842" t="inlineStr">
        <is>
          <t>  </t>
        </is>
      </c>
      <c r="K12" s="843" t="inlineStr">
        <is>
          <t>  </t>
        </is>
      </c>
      <c r="L12" s="844" t="n">
        <v>8.5</v>
      </c>
      <c r="M12" s="842" t="inlineStr">
        <is>
          <t>  </t>
        </is>
      </c>
      <c r="N12" s="843" t="inlineStr">
        <is>
          <t>  </t>
        </is>
      </c>
      <c r="O12" s="844" t="n">
        <v>8.6</v>
      </c>
      <c r="P12" s="844" t="inlineStr">
        <is>
          <t>  </t>
        </is>
      </c>
      <c r="Q12" s="845" t="n"/>
      <c r="R12" s="846" t="n">
        <v>8.866666666666667</v>
      </c>
      <c r="S12" s="847" t="n">
        <v>9.050000000000001</v>
      </c>
      <c r="T12" s="843" t="inlineStr">
        <is>
          <t>  </t>
        </is>
      </c>
      <c r="U12" s="848" t="inlineStr">
        <is>
          <t>  </t>
        </is>
      </c>
      <c r="V12" s="848" t="inlineStr">
        <is>
          <t>  </t>
        </is>
      </c>
      <c r="W12" s="849" t="inlineStr">
        <is>
          <t>  </t>
        </is>
      </c>
      <c r="X12" s="843" t="inlineStr">
        <is>
          <t>  </t>
        </is>
      </c>
      <c r="Y12" s="850" t="inlineStr">
        <is>
          <t>  </t>
        </is>
      </c>
      <c r="Z12" s="848" t="n">
        <v>9.25</v>
      </c>
      <c r="AA12" s="857" t="n"/>
      <c r="AB12" s="842" t="inlineStr">
        <is>
          <t>  </t>
        </is>
      </c>
      <c r="AC12" s="843" t="inlineStr">
        <is>
          <t>  </t>
        </is>
      </c>
      <c r="AD12" s="844" t="n">
        <v>9.300000000000001</v>
      </c>
      <c r="AE12" s="844" t="inlineStr">
        <is>
          <t>  </t>
        </is>
      </c>
      <c r="AF12" s="846" t="n">
        <v>9.200000000000001</v>
      </c>
      <c r="AG12" s="858" t="n">
        <v>3</v>
      </c>
      <c r="AH12" s="852" t="n">
        <v>0</v>
      </c>
      <c r="AI12" s="844" t="n">
        <v>8.300000000000001</v>
      </c>
      <c r="AJ12" s="844" t="inlineStr">
        <is>
          <t>  </t>
        </is>
      </c>
      <c r="AK12" s="844" t="inlineStr">
        <is>
          <t>  </t>
        </is>
      </c>
      <c r="AL12" s="844" t="inlineStr">
        <is>
          <t>  </t>
        </is>
      </c>
      <c r="AM12" s="853" t="n"/>
      <c r="AN12" s="849" t="inlineStr">
        <is>
          <t>  </t>
        </is>
      </c>
      <c r="AO12" s="843" t="inlineStr">
        <is>
          <t>  </t>
        </is>
      </c>
      <c r="AP12" s="850" t="n">
        <v>8.1</v>
      </c>
      <c r="AQ12" s="843" t="inlineStr">
        <is>
          <t>  </t>
        </is>
      </c>
      <c r="AR12" s="855" t="n"/>
      <c r="AS12" s="842" t="inlineStr">
        <is>
          <t>  </t>
        </is>
      </c>
      <c r="AT12" s="843" t="inlineStr">
        <is>
          <t>  </t>
        </is>
      </c>
      <c r="AU12" s="844" t="n">
        <v>8.550000000000001</v>
      </c>
      <c r="AV12" s="844" t="inlineStr">
        <is>
          <t>  </t>
        </is>
      </c>
      <c r="AW12" s="846" t="n">
        <v>8.316666666666666</v>
      </c>
      <c r="AX12" s="858" t="n">
        <v>3</v>
      </c>
      <c r="AY12" s="852" t="n">
        <v>0</v>
      </c>
      <c r="AZ12" s="844" t="inlineStr">
        <is>
          <t>  </t>
        </is>
      </c>
      <c r="BA12" s="844" t="inlineStr">
        <is>
          <t>  </t>
        </is>
      </c>
      <c r="BB12" s="844" t="inlineStr">
        <is>
          <t>  </t>
        </is>
      </c>
      <c r="BC12" s="844" t="n">
        <v>8.9</v>
      </c>
      <c r="BD12" s="849" t="inlineStr">
        <is>
          <t>  </t>
        </is>
      </c>
      <c r="BE12" s="843" t="inlineStr">
        <is>
          <t>  </t>
        </is>
      </c>
      <c r="BF12" s="850" t="inlineStr">
        <is>
          <t>  </t>
        </is>
      </c>
      <c r="BG12" s="857" t="inlineStr">
        <is>
          <t>  </t>
        </is>
      </c>
      <c r="BH12" s="842" t="inlineStr">
        <is>
          <t>  </t>
        </is>
      </c>
      <c r="BI12" s="843" t="inlineStr">
        <is>
          <t>  </t>
        </is>
      </c>
      <c r="BJ12" s="844" t="inlineStr">
        <is>
          <t>  </t>
        </is>
      </c>
      <c r="BK12" s="844" t="inlineStr">
        <is>
          <t>  </t>
        </is>
      </c>
      <c r="BL12" s="846" t="n">
        <v>8.9</v>
      </c>
      <c r="BM12" s="858" t="n">
        <v>1</v>
      </c>
      <c r="BN12" s="852" t="n">
        <v>0</v>
      </c>
    </row>
    <row r="13" ht="15" customFormat="1" customHeight="1" s="372"/>
    <row r="14" ht="15" customFormat="1" customHeight="1" s="372"/>
    <row r="15" ht="15" customFormat="1" customHeight="1" s="372"/>
    <row r="16" ht="15" customFormat="1" customHeight="1" s="372"/>
    <row r="17" ht="15" customFormat="1" customHeight="1" s="372"/>
    <row r="18" ht="15" customFormat="1" customHeight="1" s="372"/>
    <row r="19" ht="15" customFormat="1" customHeight="1" s="372"/>
    <row r="20" ht="15" customFormat="1" customHeight="1" s="372"/>
    <row r="21" ht="15" customFormat="1" customHeight="1" s="372"/>
    <row r="22" ht="15" customFormat="1" customHeight="1" s="372"/>
    <row r="23" ht="15" customFormat="1" customHeight="1" s="372"/>
    <row r="24" ht="15" customFormat="1" customHeight="1" s="372"/>
    <row r="25" ht="15" customFormat="1" customHeight="1" s="372"/>
    <row r="26" ht="15" customFormat="1" customHeight="1" s="372"/>
    <row r="27" ht="15" customFormat="1" customHeight="1" s="372"/>
    <row r="28" ht="15" customFormat="1" customHeight="1" s="372"/>
    <row r="29" ht="15" customFormat="1" customHeight="1" s="372"/>
    <row r="30" ht="15" customFormat="1" customHeight="1" s="372"/>
    <row r="31" ht="15" customFormat="1" customHeight="1" s="372"/>
    <row r="32" ht="15" customFormat="1" customHeight="1" s="372"/>
    <row r="33" ht="15" customFormat="1" customHeight="1" s="372"/>
    <row r="34" ht="15" customFormat="1" customHeight="1" s="372"/>
    <row r="35" ht="15" customFormat="1" customHeight="1" s="372"/>
    <row r="36" ht="15" customFormat="1" customHeight="1" s="372"/>
    <row r="37" ht="15" customFormat="1" customHeight="1" s="372"/>
    <row r="38" ht="15" customFormat="1" customHeight="1" s="372"/>
    <row r="39" ht="15" customFormat="1" customHeight="1" s="372"/>
    <row r="40" ht="15" customFormat="1" customHeight="1" s="372"/>
    <row r="41" ht="15" customFormat="1" customHeight="1" s="372"/>
    <row r="42" ht="15" customFormat="1" customHeight="1" s="372"/>
    <row r="43" ht="15" customFormat="1" customHeight="1" s="372"/>
    <row r="44" ht="15" customFormat="1" customHeight="1" s="372"/>
    <row r="45" ht="15" customFormat="1" customHeight="1" s="856"/>
    <row r="46" ht="15" customFormat="1" customHeight="1" s="856"/>
    <row r="47" ht="15" customFormat="1" customHeight="1" s="372"/>
    <row r="48" ht="15" customFormat="1" customHeight="1" s="372"/>
    <row r="49" ht="15" customFormat="1" customHeight="1" s="372"/>
    <row r="50" ht="15" customFormat="1" customHeight="1" s="372"/>
    <row r="51" ht="15" customFormat="1" customHeight="1" s="372"/>
    <row r="52" ht="15" customFormat="1" customHeight="1" s="372"/>
    <row r="53" ht="15" customFormat="1" customHeight="1" s="372"/>
    <row r="54" ht="15" customFormat="1" customHeight="1" s="372"/>
    <row r="55" ht="15" customFormat="1" customHeight="1" s="372"/>
    <row r="56" ht="15" customFormat="1" customHeight="1" s="372"/>
    <row r="57" ht="15" customFormat="1" customHeight="1" s="372"/>
    <row r="58" ht="15" customFormat="1" customHeight="1" s="372"/>
    <row r="59" ht="15" customFormat="1" customHeight="1" s="372"/>
    <row r="60" ht="15" customFormat="1" customHeight="1" s="372"/>
    <row r="61" ht="15" customFormat="1" customHeight="1" s="856"/>
    <row r="62" ht="15" customFormat="1" customHeight="1" s="372"/>
    <row r="63" ht="15" customFormat="1" customHeight="1" s="372"/>
    <row r="64" ht="15" customFormat="1" customHeight="1" s="372"/>
    <row r="65" ht="15" customFormat="1" customHeight="1" s="372"/>
    <row r="66" ht="15" customFormat="1" customHeight="1" s="372"/>
    <row r="67" ht="15" customFormat="1" customHeight="1" s="372"/>
    <row r="68" ht="15" customFormat="1" customHeight="1" s="856"/>
    <row r="69" ht="15" customFormat="1" customHeight="1" s="856"/>
    <row r="70" ht="15" customFormat="1" customHeight="1" s="856"/>
    <row r="71" ht="15" customFormat="1" customHeight="1" s="372"/>
    <row r="72" ht="15" customFormat="1" customHeight="1" s="372"/>
    <row r="73" ht="15" customFormat="1" customHeight="1" s="856"/>
    <row r="74" ht="15" customFormat="1" customHeight="1" s="372"/>
    <row r="75" ht="15" customFormat="1" customHeight="1" s="372"/>
    <row r="76" ht="15" customFormat="1" customHeight="1" s="856"/>
    <row r="77" ht="15" customFormat="1" customHeight="1" s="372"/>
    <row r="78" ht="15" customFormat="1" customHeight="1" s="372"/>
    <row r="79" ht="15" customFormat="1" customHeight="1" s="372"/>
    <row r="80" ht="15" customFormat="1" customHeight="1" s="372"/>
    <row r="81" ht="15" customFormat="1" customHeight="1" s="856"/>
    <row r="82" ht="15" customFormat="1" customHeight="1" s="372"/>
    <row r="83" ht="15" customFormat="1" customHeight="1" s="372"/>
    <row r="84" ht="15" customFormat="1" customHeight="1" s="372"/>
    <row r="85" ht="15" customFormat="1" customHeight="1" s="856"/>
    <row r="86" ht="15" customFormat="1" customHeight="1" s="372"/>
    <row r="87" ht="15" customFormat="1" customHeight="1" s="372"/>
    <row r="88" ht="15" customFormat="1" customHeight="1" s="372"/>
    <row r="89" ht="15" customFormat="1" customHeight="1" s="372"/>
    <row r="90" ht="15" customFormat="1" customHeight="1" s="372"/>
    <row r="91" ht="15" customFormat="1" customHeight="1" s="372"/>
    <row r="92" ht="15" customFormat="1" customHeight="1" s="372"/>
    <row r="93" ht="15" customFormat="1" customHeight="1" s="372" thickBot="1"/>
    <row r="94" ht="15" customFormat="1" customHeight="1" s="372" thickBot="1" thickTop="1"/>
    <row r="95" ht="15" customFormat="1" customHeight="1" s="372" thickBot="1" thickTop="1"/>
    <row r="96" ht="15" customFormat="1" customHeight="1" s="372" thickTop="1"/>
    <row r="97" ht="15" customFormat="1" customHeight="1" s="372"/>
    <row r="98" ht="15" customFormat="1" customHeight="1" s="372"/>
    <row r="99" ht="15" customFormat="1" customHeight="1" s="372"/>
    <row r="100" ht="15" customFormat="1" customHeight="1" s="372"/>
    <row r="101" ht="15" customFormat="1" customHeight="1" s="372"/>
    <row r="102" ht="15" customFormat="1" customHeight="1" s="372"/>
    <row r="103" ht="15" customFormat="1" customHeight="1" s="372"/>
    <row r="104" ht="15" customFormat="1" customHeight="1" s="372"/>
    <row r="105" ht="15" customFormat="1" customHeight="1" s="372"/>
    <row r="106" ht="15" customFormat="1" customHeight="1" s="372"/>
    <row r="107" ht="15" customFormat="1" customHeight="1" s="372"/>
    <row r="108" ht="15" customFormat="1" customHeight="1" s="372"/>
    <row r="109" ht="15" customFormat="1" customHeight="1" s="372"/>
    <row r="110" ht="15" customFormat="1" customHeight="1" s="372"/>
    <row r="111" ht="15" customFormat="1" customHeight="1" s="372"/>
    <row r="112" ht="15" customFormat="1" customHeight="1" s="372"/>
    <row r="113" ht="15" customFormat="1" customHeight="1" s="372"/>
    <row r="114" ht="15" customFormat="1" customHeight="1" s="372"/>
    <row r="115" ht="15" customFormat="1" customHeight="1" s="372"/>
    <row r="116" ht="15" customFormat="1" customHeight="1" s="372"/>
    <row r="117" ht="15" customFormat="1" customHeight="1" s="372"/>
    <row r="118" ht="15" customFormat="1" customHeight="1" s="372"/>
    <row r="119" ht="15" customFormat="1" customHeight="1" s="856"/>
    <row r="120" ht="15" customFormat="1" customHeight="1" s="372"/>
    <row r="121" ht="15" customFormat="1" customHeight="1" s="372"/>
    <row r="122" ht="15" customFormat="1" customHeight="1" s="372"/>
    <row r="123" ht="15" customFormat="1" customHeight="1" s="372"/>
    <row r="124" ht="15" customFormat="1" customHeight="1" s="372"/>
    <row r="125" ht="15" customFormat="1" customHeight="1" s="372"/>
    <row r="126" ht="15" customFormat="1" customHeight="1" s="372"/>
    <row r="127" ht="15" customFormat="1" customHeight="1" s="372"/>
    <row r="128" ht="15" customFormat="1" customHeight="1" s="372"/>
    <row r="129" ht="15" customFormat="1" customHeight="1" s="372"/>
    <row r="130" ht="15" customFormat="1" customHeight="1" s="372"/>
    <row r="131" ht="15" customFormat="1" customHeight="1" s="372"/>
    <row r="132" ht="15" customFormat="1" customHeight="1" s="372"/>
    <row r="133" ht="15" customFormat="1" customHeight="1" s="372"/>
    <row r="134" ht="15" customFormat="1" customHeight="1" s="372"/>
    <row r="135" ht="15" customFormat="1" customHeight="1" s="372"/>
    <row r="136" ht="15" customFormat="1" customHeight="1" s="372"/>
    <row r="137" ht="15" customFormat="1" customHeight="1" s="372"/>
    <row r="138" ht="15" customFormat="1" customHeight="1" s="372"/>
    <row r="139" ht="15" customFormat="1" customHeight="1" s="372"/>
    <row r="140" ht="15" customFormat="1" customHeight="1" s="856"/>
    <row r="141" ht="15" customFormat="1" customHeight="1" s="856"/>
    <row r="142" ht="15" customFormat="1" customHeight="1" s="372"/>
    <row r="143" ht="15" customFormat="1" customHeight="1" s="372"/>
    <row r="144" ht="15" customFormat="1" customHeight="1" s="372"/>
    <row r="145" ht="15" customFormat="1" customHeight="1" s="372"/>
    <row r="146" ht="15" customFormat="1" customHeight="1" s="372"/>
    <row r="147" ht="15" customFormat="1" customHeight="1" s="372"/>
    <row r="148" ht="15" customFormat="1" customHeight="1" s="372"/>
    <row r="149" ht="15" customFormat="1" customHeight="1" s="372"/>
    <row r="150" ht="15" customFormat="1" customHeight="1" s="372"/>
    <row r="151" ht="15" customFormat="1" customHeight="1" s="372"/>
    <row r="152" ht="15" customFormat="1" customHeight="1" s="372"/>
    <row r="153" ht="15" customFormat="1" customHeight="1" s="372"/>
    <row r="154" ht="15" customFormat="1" customHeight="1" s="372"/>
    <row r="155" ht="15" customFormat="1" customHeight="1" s="372"/>
    <row r="156" ht="15" customFormat="1" customHeight="1" s="372"/>
    <row r="157" ht="15" customFormat="1" customHeight="1" s="372"/>
    <row r="158" ht="15" customFormat="1" customHeight="1" s="372"/>
    <row r="159" ht="15" customFormat="1" customHeight="1" s="372"/>
    <row r="160" ht="15" customFormat="1" customHeight="1" s="372"/>
    <row r="161" ht="15" customFormat="1" customHeight="1" s="372"/>
    <row r="162" ht="15" customFormat="1" customHeight="1" s="372"/>
    <row r="163" ht="15" customFormat="1" customHeight="1" s="372"/>
    <row r="164" ht="15" customFormat="1" customHeight="1" s="372"/>
    <row r="165" ht="15" customFormat="1" customHeight="1" s="372"/>
    <row r="166" ht="15" customFormat="1" customHeight="1" s="372"/>
    <row r="167" ht="15" customFormat="1" customHeight="1" s="372"/>
    <row r="168" ht="15" customFormat="1" customHeight="1" s="372"/>
    <row r="169" ht="15" customFormat="1" customHeight="1" s="372"/>
    <row r="170" ht="15" customFormat="1" customHeight="1" s="372"/>
    <row r="171" ht="15" customFormat="1" customHeight="1" s="372"/>
    <row r="172" ht="15" customFormat="1" customHeight="1" s="372"/>
    <row r="173" ht="15" customFormat="1" customHeight="1" s="372"/>
    <row r="174" ht="15" customFormat="1" customHeight="1" s="372"/>
    <row r="175" ht="15" customFormat="1" customHeight="1" s="372"/>
    <row r="176" ht="15" customFormat="1" customHeight="1" s="372"/>
    <row r="177" ht="15" customFormat="1" customHeight="1" s="372"/>
    <row r="178" ht="15" customFormat="1" customHeight="1" s="372"/>
    <row r="179" ht="15" customFormat="1" customHeight="1" s="372"/>
    <row r="180" ht="15" customFormat="1" customHeight="1" s="372"/>
    <row r="181" ht="15" customFormat="1" customHeight="1" s="372"/>
    <row r="182" ht="15" customFormat="1" customHeight="1" s="372"/>
    <row r="183" ht="15" customFormat="1" customHeight="1" s="372"/>
    <row r="184" ht="15" customFormat="1" customHeight="1" s="372"/>
    <row r="185" ht="15" customFormat="1" customHeight="1" s="372"/>
    <row r="186" ht="15" customFormat="1" customHeight="1" s="372"/>
    <row r="187" ht="15" customFormat="1" customHeight="1" s="372"/>
    <row r="188" ht="15" customFormat="1" customHeight="1" s="372"/>
    <row r="189" ht="15" customFormat="1" customHeight="1" s="372" thickBot="1"/>
    <row r="190" ht="15" customFormat="1" customHeight="1" s="372" thickBot="1" thickTop="1"/>
    <row r="191" ht="15" customFormat="1" customHeight="1" s="372" thickBot="1" thickTop="1"/>
    <row r="192" ht="15" customFormat="1" customHeight="1" s="372" thickBot="1" thickTop="1"/>
    <row r="193" ht="15" customFormat="1" customHeight="1" s="372" thickBot="1" thickTop="1"/>
    <row r="194" ht="15" customFormat="1" customHeight="1" s="372" thickBot="1" thickTop="1"/>
    <row r="195" ht="15" customFormat="1" customHeight="1" s="372" thickTop="1"/>
    <row r="196" ht="15" customFormat="1" customHeight="1" s="372" thickBot="1"/>
    <row r="197" ht="15" customFormat="1" customHeight="1" s="372" thickTop="1"/>
    <row r="198" ht="15" customFormat="1" customHeight="1" s="372"/>
    <row r="199" ht="15" customFormat="1" customHeight="1" s="372"/>
    <row r="200" ht="15" customFormat="1" customHeight="1" s="372"/>
    <row r="201" ht="15" customFormat="1" customHeight="1" s="372"/>
    <row r="202" ht="15" customFormat="1" customHeight="1" s="372"/>
    <row r="203" ht="15" customFormat="1" customHeight="1" s="856"/>
    <row r="204" ht="15" customFormat="1" customHeight="1" s="372"/>
    <row r="205" ht="15" customFormat="1" customHeight="1" s="372"/>
    <row r="206" ht="15" customFormat="1" customHeight="1" s="372"/>
    <row r="207" ht="15" customFormat="1" customHeight="1" s="372"/>
    <row r="208" ht="15" customFormat="1" customHeight="1" s="372"/>
    <row r="209" ht="15" customFormat="1" customHeight="1" s="372"/>
    <row r="210" ht="15" customFormat="1" customHeight="1" s="856"/>
    <row r="211" ht="15" customFormat="1" customHeight="1" s="372"/>
    <row r="212" ht="15" customFormat="1" customHeight="1" s="372"/>
    <row r="213" ht="15" customFormat="1" customHeight="1" s="372"/>
    <row r="214" ht="15" customFormat="1" customHeight="1" s="372"/>
    <row r="215" ht="15" customFormat="1" customHeight="1" s="372"/>
    <row r="216" ht="15" customFormat="1" customHeight="1" s="372"/>
    <row r="217" ht="15" customFormat="1" customHeight="1" s="372"/>
    <row r="218" ht="15" customFormat="1" customHeight="1" s="372"/>
    <row r="219" ht="15" customFormat="1" customHeight="1" s="372"/>
    <row r="220" ht="15" customFormat="1" customHeight="1" s="372"/>
    <row r="221" ht="15" customFormat="1" customHeight="1" s="372"/>
    <row r="222" ht="15" customFormat="1" customHeight="1" s="372"/>
    <row r="223" ht="15" customFormat="1" customHeight="1" s="372"/>
    <row r="224" ht="15" customFormat="1" customHeight="1" s="372"/>
    <row r="225" ht="15" customFormat="1" customHeight="1" s="856"/>
    <row r="226" ht="15" customFormat="1" customHeight="1" s="372"/>
    <row r="227" ht="15" customFormat="1" customHeight="1" s="372"/>
    <row r="228" ht="15" customFormat="1" customHeight="1" s="372"/>
    <row r="229" ht="15" customFormat="1" customHeight="1" s="856"/>
    <row r="230" ht="15" customFormat="1" customHeight="1" s="856"/>
    <row r="231" ht="15" customFormat="1" customHeight="1" s="372"/>
    <row r="232" ht="15" customFormat="1" customHeight="1" s="856"/>
    <row r="233" ht="15" customFormat="1" customHeight="1" s="372"/>
    <row r="234" ht="15" customFormat="1" customHeight="1" s="372"/>
    <row r="235" ht="15" customFormat="1" customHeight="1" s="856"/>
    <row r="236" ht="15" customFormat="1" customHeight="1" s="856"/>
    <row r="237" ht="15" customFormat="1" customHeight="1" s="856"/>
    <row r="238" ht="15" customFormat="1" customHeight="1" s="372"/>
    <row r="239" ht="15" customFormat="1" customHeight="1" s="372"/>
    <row r="240" ht="15" customFormat="1" customHeight="1" s="372"/>
    <row r="241" ht="15" customFormat="1" customHeight="1" s="372"/>
    <row r="242" ht="15" customFormat="1" customHeight="1" s="372"/>
    <row r="243" ht="15" customFormat="1" customHeight="1" s="372"/>
    <row r="244" ht="15" customFormat="1" customHeight="1" s="372"/>
    <row r="245" ht="15" customFormat="1" customHeight="1" s="372"/>
    <row r="246" ht="15" customFormat="1" customHeight="1" s="372"/>
    <row r="247" ht="15" customFormat="1" customHeight="1" s="372"/>
    <row r="248" ht="15" customFormat="1" customHeight="1" s="372"/>
    <row r="249" ht="15" customFormat="1" customHeight="1" s="372"/>
    <row r="250" ht="15" customFormat="1" customHeight="1" s="372"/>
    <row r="251" ht="15" customFormat="1" customHeight="1" s="372"/>
    <row r="252" ht="15" customFormat="1" customHeight="1" s="372"/>
    <row r="253" ht="15" customFormat="1" customHeight="1" s="856"/>
    <row r="254" ht="15" customFormat="1" customHeight="1" s="372"/>
    <row r="255" ht="15" customFormat="1" customHeight="1" s="372"/>
    <row r="256" ht="15" customFormat="1" customHeight="1" s="372"/>
    <row r="257" ht="15" customFormat="1" customHeight="1" s="372"/>
    <row r="258" ht="15" customFormat="1" customHeight="1" s="372"/>
    <row r="259" ht="15" customFormat="1" customHeight="1" s="372"/>
    <row r="260" ht="15" customFormat="1" customHeight="1" s="372"/>
    <row r="261" ht="15" customFormat="1" customHeight="1" s="856"/>
    <row r="262" ht="14.25" customFormat="1" customHeight="1" s="856"/>
    <row r="263" ht="15" customFormat="1" customHeight="1" s="372"/>
    <row r="264" ht="15" customFormat="1" customHeight="1" s="856"/>
    <row r="265" ht="15" customFormat="1" customHeight="1" s="372"/>
    <row r="266" ht="15" customFormat="1" customHeight="1" s="372"/>
    <row r="267" ht="15" customFormat="1" customHeight="1" s="372"/>
    <row r="268" ht="15" customFormat="1" customHeight="1" s="372"/>
    <row r="269" ht="15" customFormat="1" customHeight="1" s="372"/>
    <row r="270" ht="15" customFormat="1" customHeight="1" s="372"/>
    <row r="271" ht="15" customFormat="1" customHeight="1" s="372"/>
    <row r="272" ht="15" customFormat="1" customHeight="1" s="372"/>
    <row r="273" ht="15" customFormat="1" customHeight="1" s="372"/>
    <row r="274" ht="15" customFormat="1" customHeight="1" s="372"/>
    <row r="275" ht="15" customFormat="1" customHeight="1" s="372"/>
    <row r="276" ht="15" customFormat="1" customHeight="1" s="372"/>
    <row r="277" ht="15" customFormat="1" customHeight="1" s="372" thickBot="1"/>
    <row r="278" ht="15" customFormat="1" customHeight="1" s="372" thickBot="1" thickTop="1"/>
    <row r="280" customFormat="1" s="775"/>
    <row r="281" customFormat="1" s="775"/>
    <row r="282" customFormat="1" s="775"/>
    <row r="283" customFormat="1" s="775"/>
    <row r="284" customFormat="1" s="775"/>
    <row r="285" customFormat="1" s="775"/>
    <row r="286" customFormat="1" s="775"/>
    <row r="287" customFormat="1" s="775"/>
    <row r="288" customFormat="1" s="775"/>
    <row r="289" customFormat="1" s="775"/>
    <row r="290" customFormat="1" s="775"/>
    <row r="291" customFormat="1" s="775"/>
    <row r="292" customFormat="1" s="775"/>
    <row r="293" customFormat="1" s="775"/>
    <row r="294" customFormat="1" s="775"/>
    <row r="295" customFormat="1" s="775"/>
    <row r="296" customFormat="1" s="775"/>
    <row r="297" customFormat="1" s="775"/>
    <row r="298" customFormat="1" s="775"/>
    <row r="299" customFormat="1" s="775"/>
    <row r="300" customFormat="1" s="775"/>
    <row r="301" customFormat="1" s="775"/>
    <row r="302" customFormat="1" s="775"/>
    <row r="303" customFormat="1" s="775"/>
    <row r="304" customFormat="1" s="775"/>
    <row r="305" customFormat="1" s="775"/>
    <row r="306" customFormat="1" s="775"/>
    <row r="307" customFormat="1" s="775"/>
    <row r="308" customFormat="1" s="775"/>
    <row r="309" customFormat="1" s="775"/>
    <row r="310" customFormat="1" s="775"/>
    <row r="311" customFormat="1" s="775"/>
    <row r="312" customFormat="1" s="775"/>
    <row r="313" customFormat="1" s="775"/>
    <row r="314" customFormat="1" s="775"/>
    <row r="315" customFormat="1" s="775"/>
    <row r="316" customFormat="1" s="775"/>
    <row r="317" customFormat="1" s="775"/>
    <row r="318" customFormat="1" s="775"/>
    <row r="319" customFormat="1" s="775"/>
    <row r="320" customFormat="1" s="775"/>
  </sheetData>
  <mergeCells count="20">
    <mergeCell ref="AG6:AG7"/>
    <mergeCell ref="AX6:AX7"/>
    <mergeCell ref="Z6:AA6"/>
    <mergeCell ref="AL6:AM6"/>
    <mergeCell ref="AL278:AM278"/>
    <mergeCell ref="A6:D7"/>
    <mergeCell ref="Z7:AA7"/>
    <mergeCell ref="AQ7:AR7"/>
    <mergeCell ref="P6:Q6"/>
    <mergeCell ref="AL7:AM7"/>
    <mergeCell ref="P278:Q278"/>
    <mergeCell ref="AH6:AH7"/>
    <mergeCell ref="P7:Q7"/>
    <mergeCell ref="Z278:AA278"/>
    <mergeCell ref="AQ278:AR278"/>
    <mergeCell ref="BN6:BN7"/>
    <mergeCell ref="AY6:AY7"/>
    <mergeCell ref="BM6:BM7"/>
    <mergeCell ref="AQ6:AR6"/>
    <mergeCell ref="A278:D278"/>
  </mergeCells>
  <conditionalFormatting sqref="E278:P278 AB278:AF278 AZ278:BL278">
    <cfRule type="cellIs" priority="79" operator="lessThan" dxfId="21">
      <formula>8</formula>
    </cfRule>
    <cfRule type="cellIs" priority="80" operator="greaterThanOrEqual" dxfId="20">
      <formula>9.5</formula>
    </cfRule>
  </conditionalFormatting>
  <conditionalFormatting sqref="E8:AF277 AZ8:BL277">
    <cfRule type="cellIs" priority="13" operator="lessThan" dxfId="23">
      <formula>8</formula>
    </cfRule>
    <cfRule type="cellIs" priority="14" operator="greaterThanOrEqual" dxfId="22">
      <formula>9.5</formula>
    </cfRule>
  </conditionalFormatting>
  <conditionalFormatting sqref="Q251">
    <cfRule type="cellIs" priority="87" operator="lessThan" dxfId="23">
      <formula>8</formula>
    </cfRule>
    <cfRule type="cellIs" priority="88" operator="greaterThanOrEqual" dxfId="22">
      <formula>9.5</formula>
    </cfRule>
  </conditionalFormatting>
  <conditionalFormatting sqref="R278:Z278">
    <cfRule type="cellIs" priority="29" operator="lessThan" dxfId="21">
      <formula>8</formula>
    </cfRule>
    <cfRule type="cellIs" priority="30" operator="greaterThanOrEqual" dxfId="20">
      <formula>9.5</formula>
    </cfRule>
  </conditionalFormatting>
  <conditionalFormatting sqref="AI278:AL278 AN278:AQ278 AS278:AW278">
    <cfRule type="cellIs" priority="3" operator="lessThan" dxfId="21">
      <formula>8</formula>
    </cfRule>
    <cfRule type="cellIs" priority="4" operator="greaterThanOrEqual" dxfId="20">
      <formula>9.5</formula>
    </cfRule>
  </conditionalFormatting>
  <conditionalFormatting sqref="AI8:AW277">
    <cfRule type="cellIs" priority="1" operator="lessThan" dxfId="23">
      <formula>8</formula>
    </cfRule>
    <cfRule type="cellIs" priority="2" operator="greaterThanOrEqual" dxfId="22">
      <formula>9.5</formula>
    </cfRule>
  </conditionalFormatting>
  <printOptions horizontalCentered="1" verticalCentered="1"/>
  <pageMargins left="0.2700000107288361" right="0.19680555164814" top="0.2599999904632568" bottom="0.2700000107288361" header="0.19680555164814" footer="0.19680555164814"/>
  <pageSetup orientation="portrait" paperSize="9" scale="45"/>
</worksheet>
</file>

<file path=xl/worksheets/sheet3.xml><?xml version="1.0" encoding="utf-8"?>
<worksheet xmlns="http://schemas.openxmlformats.org/spreadsheetml/2006/main">
  <sheetPr codeName="Sheet4">
    <tabColor rgb="FF70AD47"/>
    <outlinePr summaryBelow="1" summaryRight="1"/>
    <pageSetUpPr fitToPage="1"/>
  </sheetPr>
  <dimension ref="A1:AU12"/>
  <sheetViews>
    <sheetView zoomScale="85" zoomScaleNormal="100" zoomScaleSheetLayoutView="85" workbookViewId="0">
      <pane xSplit="3" ySplit="7" topLeftCell="D226" activePane="bottomRight" state="frozen"/>
      <selection pane="topRight" activeCell="A1" sqref="A1"/>
      <selection pane="bottomLeft" activeCell="A1" sqref="A1"/>
      <selection pane="bottomRight" activeCell="A7" sqref="A7:XFD7"/>
    </sheetView>
  </sheetViews>
  <sheetFormatPr baseColWidth="8" defaultColWidth="9" defaultRowHeight="13.8"/>
  <cols>
    <col width="2" customWidth="1" style="57" min="1" max="1"/>
    <col width="6.09765625" customWidth="1" style="57" min="2" max="2"/>
    <col width="12" customWidth="1" style="57" min="3" max="3"/>
    <col hidden="1" width="8.5" customWidth="1" style="859" min="4" max="16"/>
    <col width="8.5" customWidth="1" style="859" min="17" max="42"/>
    <col width="14.09765625" customWidth="1" style="859" min="43" max="43"/>
    <col width="10.19921875" customWidth="1" style="859" min="44" max="44"/>
    <col width="14.09765625" customWidth="1" style="859" min="45" max="45"/>
    <col width="9" customWidth="1" style="57" min="46" max="46"/>
    <col width="13.3984375" customWidth="1" style="57" min="47" max="47"/>
    <col width="9" customWidth="1" style="57" min="48" max="16384"/>
  </cols>
  <sheetData>
    <row r="1" ht="19.2" customHeight="1" s="774">
      <c r="B1" s="54" t="n"/>
      <c r="C1" s="55" t="inlineStr">
        <is>
          <t xml:space="preserve"> ■ 10 POINT PERFECT PIZZA SCORE</t>
        </is>
      </c>
      <c r="D1" s="860" t="inlineStr">
        <is>
          <t> </t>
        </is>
      </c>
      <c r="E1" s="860" t="n"/>
      <c r="F1" s="860" t="n"/>
      <c r="G1" s="860" t="n"/>
      <c r="H1" s="860" t="n"/>
      <c r="I1" s="860" t="n"/>
      <c r="J1" s="860" t="n"/>
      <c r="K1" s="860" t="n"/>
      <c r="L1" s="860" t="n"/>
      <c r="M1" s="860" t="n"/>
      <c r="N1" s="860" t="n"/>
      <c r="O1" s="860" t="n"/>
      <c r="P1" s="860" t="n"/>
      <c r="Q1" s="860" t="n"/>
      <c r="R1" s="860" t="n"/>
      <c r="S1" s="860" t="n"/>
      <c r="T1" s="860" t="n"/>
      <c r="U1" s="860" t="n"/>
      <c r="V1" s="860" t="n"/>
      <c r="W1" s="860" t="n"/>
      <c r="X1" s="860" t="n"/>
      <c r="Y1" s="860" t="n"/>
      <c r="Z1" s="860" t="n"/>
      <c r="AA1" s="860" t="n"/>
      <c r="AB1" s="860" t="n"/>
      <c r="AC1" s="860" t="n"/>
      <c r="AD1" s="860" t="n"/>
      <c r="AE1" s="860" t="n"/>
      <c r="AF1" s="860" t="n"/>
      <c r="AG1" s="860" t="n"/>
      <c r="AH1" s="860" t="n"/>
      <c r="AI1" s="860" t="n"/>
      <c r="AJ1" s="860" t="n"/>
      <c r="AK1" s="860" t="n"/>
      <c r="AL1" s="860" t="n"/>
      <c r="AM1" s="860" t="n"/>
      <c r="AN1" s="860" t="n"/>
      <c r="AO1" s="860" t="n"/>
      <c r="AP1" s="860" t="n"/>
      <c r="AQ1" s="860" t="n"/>
      <c r="AR1" s="860" t="n"/>
      <c r="AS1" s="860" t="n"/>
    </row>
    <row r="2" ht="6.75" customHeight="1" s="774">
      <c r="B2" s="54" t="n"/>
      <c r="C2" s="54" t="n"/>
      <c r="D2" s="860" t="n"/>
      <c r="E2" s="860" t="n"/>
      <c r="F2" s="860" t="n"/>
      <c r="G2" s="860" t="n"/>
      <c r="H2" s="860" t="n"/>
      <c r="I2" s="860" t="n"/>
      <c r="J2" s="860" t="n"/>
      <c r="K2" s="860" t="n"/>
      <c r="L2" s="860" t="n"/>
      <c r="M2" s="860" t="n"/>
      <c r="N2" s="860" t="n"/>
      <c r="O2" s="860" t="n"/>
      <c r="P2" s="860" t="n"/>
      <c r="Q2" s="860" t="n"/>
      <c r="R2" s="860" t="n"/>
      <c r="S2" s="860" t="n"/>
      <c r="T2" s="860" t="n"/>
      <c r="U2" s="860" t="n"/>
      <c r="V2" s="860" t="n"/>
      <c r="W2" s="860" t="n"/>
      <c r="X2" s="860" t="n"/>
      <c r="Y2" s="860" t="n"/>
      <c r="Z2" s="860" t="n"/>
      <c r="AA2" s="860" t="n"/>
      <c r="AB2" s="860" t="n"/>
      <c r="AC2" s="860" t="n"/>
      <c r="AD2" s="860" t="n"/>
      <c r="AE2" s="860" t="n"/>
      <c r="AF2" s="860" t="n"/>
      <c r="AG2" s="860" t="n"/>
      <c r="AH2" s="860" t="n"/>
      <c r="AI2" s="860" t="n"/>
      <c r="AJ2" s="860" t="n"/>
      <c r="AK2" s="860" t="n"/>
      <c r="AL2" s="860" t="n"/>
      <c r="AM2" s="860" t="n"/>
      <c r="AN2" s="860" t="n"/>
      <c r="AO2" s="860" t="n"/>
      <c r="AP2" s="860" t="n"/>
      <c r="AQ2" s="860" t="n"/>
      <c r="AR2" s="3" t="n"/>
      <c r="AS2" s="860" t="n"/>
    </row>
    <row r="3" ht="14.25" customHeight="1" s="774">
      <c r="B3" s="54" t="n"/>
      <c r="C3" s="54" t="n"/>
      <c r="D3" s="54" t="n">
        <v>2023</v>
      </c>
      <c r="F3" s="860" t="n"/>
      <c r="G3" s="860" t="n"/>
      <c r="H3" s="860" t="n"/>
      <c r="I3" s="860" t="n"/>
      <c r="J3" s="860" t="n"/>
      <c r="K3" s="860" t="n"/>
      <c r="L3" s="860" t="n"/>
      <c r="M3" s="860" t="n"/>
      <c r="N3" s="860" t="n"/>
      <c r="O3" s="860" t="n"/>
      <c r="P3" s="860" t="n"/>
      <c r="Q3" s="54" t="n">
        <v>2024</v>
      </c>
      <c r="R3" s="860" t="n"/>
      <c r="S3" s="860" t="n"/>
      <c r="T3" s="860" t="n"/>
      <c r="U3" s="860" t="n"/>
      <c r="V3" s="860" t="n"/>
      <c r="W3" s="860" t="n"/>
      <c r="X3" s="860" t="n"/>
      <c r="Y3" s="860" t="n"/>
      <c r="Z3" s="860" t="n"/>
      <c r="AA3" s="860" t="n"/>
      <c r="AB3" s="860" t="n"/>
      <c r="AC3" s="860" t="n"/>
      <c r="AD3" s="54" t="n">
        <v>2025</v>
      </c>
      <c r="AE3" s="860" t="n"/>
      <c r="AF3" s="860" t="n"/>
      <c r="AG3" s="860" t="n"/>
      <c r="AH3" s="860" t="n"/>
      <c r="AI3" s="860" t="n"/>
      <c r="AJ3" s="860" t="n"/>
      <c r="AK3" s="860" t="n"/>
      <c r="AL3" s="860" t="n"/>
      <c r="AM3" s="860" t="n"/>
      <c r="AN3" s="860" t="n"/>
      <c r="AO3" s="860" t="n"/>
      <c r="AP3" s="860" t="n"/>
      <c r="AQ3" s="860" t="n"/>
      <c r="AS3" s="860" t="n"/>
    </row>
    <row r="4" hidden="1" ht="14.25" customFormat="1" customHeight="1" s="60">
      <c r="B4" s="59" t="n"/>
      <c r="D4" s="861" t="n"/>
      <c r="E4" s="861" t="n"/>
      <c r="F4" s="861" t="n"/>
      <c r="G4" s="861" t="n"/>
      <c r="H4" s="861" t="n"/>
      <c r="I4" s="861" t="n"/>
      <c r="J4" s="861" t="n"/>
      <c r="K4" s="861" t="n"/>
      <c r="L4" s="861" t="n"/>
      <c r="M4" s="861" t="n"/>
      <c r="N4" s="861" t="n"/>
      <c r="O4" s="861" t="n"/>
      <c r="P4" s="861" t="n"/>
      <c r="Q4" s="861" t="n"/>
      <c r="R4" s="861" t="n"/>
      <c r="S4" s="861" t="n"/>
      <c r="T4" s="861" t="n"/>
      <c r="U4" s="861" t="n"/>
      <c r="V4" s="861" t="n"/>
      <c r="W4" s="861" t="n"/>
      <c r="X4" s="861" t="n"/>
      <c r="Y4" s="861" t="n"/>
      <c r="Z4" s="861" t="n"/>
      <c r="AA4" s="861" t="n"/>
      <c r="AB4" s="861" t="n"/>
      <c r="AC4" s="861" t="n"/>
      <c r="AD4" s="861" t="n"/>
      <c r="AE4" s="861" t="n"/>
      <c r="AF4" s="861" t="n"/>
      <c r="AG4" s="861" t="n"/>
      <c r="AH4" s="861" t="n"/>
      <c r="AI4" s="861" t="n"/>
      <c r="AJ4" s="861" t="n"/>
      <c r="AK4" s="861" t="n"/>
      <c r="AL4" s="861" t="n"/>
      <c r="AM4" s="861" t="n"/>
      <c r="AN4" s="861" t="n"/>
      <c r="AO4" s="861" t="n"/>
      <c r="AP4" s="861" t="n"/>
      <c r="AQ4" s="862" t="n"/>
      <c r="AS4" s="862" t="n"/>
    </row>
    <row r="5" ht="5.25" customFormat="1" customHeight="1" s="60">
      <c r="B5" s="62" t="n"/>
      <c r="D5" s="862" t="n"/>
      <c r="E5" s="862" t="n"/>
      <c r="F5" s="862" t="n"/>
      <c r="G5" s="862" t="n"/>
      <c r="H5" s="862" t="n"/>
      <c r="I5" s="862" t="n"/>
      <c r="J5" s="862" t="n"/>
      <c r="K5" s="862" t="n"/>
      <c r="L5" s="862" t="n"/>
      <c r="M5" s="862" t="n"/>
      <c r="N5" s="862" t="n"/>
      <c r="O5" s="862" t="n"/>
      <c r="P5" s="862" t="n"/>
      <c r="Q5" s="862" t="n"/>
      <c r="R5" s="862" t="n"/>
      <c r="S5" s="862" t="n"/>
      <c r="T5" s="862" t="n"/>
      <c r="U5" s="862" t="n"/>
      <c r="V5" s="862" t="n"/>
      <c r="W5" s="862" t="n"/>
      <c r="X5" s="862" t="n"/>
      <c r="Y5" s="862" t="n"/>
      <c r="Z5" s="862" t="n"/>
      <c r="AA5" s="862" t="n"/>
      <c r="AB5" s="862" t="n"/>
      <c r="AC5" s="862" t="n"/>
      <c r="AD5" s="862" t="n"/>
      <c r="AE5" s="862" t="n"/>
      <c r="AF5" s="862" t="n"/>
      <c r="AG5" s="862" t="n"/>
      <c r="AH5" s="862" t="n"/>
      <c r="AI5" s="862" t="n"/>
      <c r="AJ5" s="862" t="n"/>
      <c r="AK5" s="862" t="n"/>
      <c r="AL5" s="862" t="n"/>
      <c r="AM5" s="862" t="n"/>
      <c r="AN5" s="862" t="n"/>
      <c r="AO5" s="862" t="n"/>
      <c r="AP5" s="862" t="n"/>
      <c r="AQ5" s="862" t="n"/>
      <c r="AS5" s="862" t="n"/>
    </row>
    <row r="6" ht="11.25" customFormat="1" customHeight="1" s="63" thickBot="1">
      <c r="B6" s="86" t="n"/>
      <c r="C6" s="86" t="n"/>
      <c r="D6" s="863" t="n"/>
      <c r="E6" s="863" t="n"/>
      <c r="F6" s="864" t="n"/>
      <c r="G6" s="864" t="n"/>
      <c r="H6" s="863" t="n"/>
      <c r="J6" s="863" t="n"/>
      <c r="L6" s="863" t="n"/>
      <c r="N6" s="863" t="n"/>
      <c r="P6" s="863" t="n"/>
      <c r="R6" s="863" t="n"/>
      <c r="T6" s="863" t="n"/>
      <c r="V6" s="863" t="n"/>
      <c r="X6" s="863" t="n"/>
      <c r="AA6" s="863" t="n"/>
      <c r="AC6" s="863" t="n"/>
      <c r="AD6" s="863" t="n"/>
      <c r="AE6" s="863" t="n"/>
      <c r="AG6" s="863" t="n"/>
      <c r="AI6" s="863" t="n"/>
      <c r="AK6" s="863" t="n"/>
      <c r="AN6" s="863" t="n"/>
      <c r="AP6" s="863" t="n"/>
    </row>
    <row r="7" ht="12" customFormat="1" customHeight="1" s="63">
      <c r="B7" s="122" t="inlineStr">
        <is>
          <t>No.</t>
        </is>
      </c>
      <c r="C7" s="123" t="inlineStr">
        <is>
          <t>Store</t>
        </is>
      </c>
      <c r="D7" s="865" t="inlineStr">
        <is>
          <t>P1</t>
        </is>
      </c>
      <c r="E7" s="865" t="inlineStr">
        <is>
          <t>P2</t>
        </is>
      </c>
      <c r="F7" s="865" t="inlineStr">
        <is>
          <t>P3</t>
        </is>
      </c>
      <c r="G7" s="865" t="inlineStr">
        <is>
          <t>P4</t>
        </is>
      </c>
      <c r="H7" s="865" t="inlineStr">
        <is>
          <t>P5</t>
        </is>
      </c>
      <c r="I7" s="865" t="inlineStr">
        <is>
          <t>P6</t>
        </is>
      </c>
      <c r="J7" s="865" t="inlineStr">
        <is>
          <t>P7</t>
        </is>
      </c>
      <c r="K7" s="865" t="inlineStr">
        <is>
          <t>P8</t>
        </is>
      </c>
      <c r="L7" s="865" t="inlineStr">
        <is>
          <t>P9</t>
        </is>
      </c>
      <c r="M7" s="865" t="inlineStr">
        <is>
          <t>P10</t>
        </is>
      </c>
      <c r="N7" s="865" t="inlineStr">
        <is>
          <t>P11</t>
        </is>
      </c>
      <c r="O7" s="865" t="inlineStr">
        <is>
          <t>P12</t>
        </is>
      </c>
      <c r="P7" s="865" t="inlineStr">
        <is>
          <t>P12</t>
        </is>
      </c>
      <c r="Q7" s="866" t="inlineStr">
        <is>
          <t>P1</t>
        </is>
      </c>
      <c r="R7" s="866" t="inlineStr">
        <is>
          <t>P2</t>
        </is>
      </c>
      <c r="S7" s="866" t="inlineStr">
        <is>
          <t>P3</t>
        </is>
      </c>
      <c r="T7" s="866" t="inlineStr">
        <is>
          <t>P4</t>
        </is>
      </c>
      <c r="U7" s="866" t="inlineStr">
        <is>
          <t>P5</t>
        </is>
      </c>
      <c r="V7" s="866" t="inlineStr">
        <is>
          <t>P6</t>
        </is>
      </c>
      <c r="W7" s="866" t="inlineStr">
        <is>
          <t>P7</t>
        </is>
      </c>
      <c r="X7" s="866" t="inlineStr">
        <is>
          <t>P8</t>
        </is>
      </c>
      <c r="Y7" s="866" t="inlineStr">
        <is>
          <t>P8</t>
        </is>
      </c>
      <c r="Z7" s="866" t="inlineStr">
        <is>
          <t>P9</t>
        </is>
      </c>
      <c r="AA7" s="866" t="inlineStr">
        <is>
          <t>P10</t>
        </is>
      </c>
      <c r="AB7" s="866" t="inlineStr">
        <is>
          <t>P11</t>
        </is>
      </c>
      <c r="AC7" s="867" t="inlineStr">
        <is>
          <t>P12</t>
        </is>
      </c>
      <c r="AD7" s="868" t="inlineStr">
        <is>
          <t>P1</t>
        </is>
      </c>
      <c r="AE7" s="868" t="inlineStr">
        <is>
          <t>P2</t>
        </is>
      </c>
      <c r="AF7" s="868" t="inlineStr">
        <is>
          <t>P3</t>
        </is>
      </c>
      <c r="AG7" s="868" t="inlineStr">
        <is>
          <t>P4</t>
        </is>
      </c>
      <c r="AH7" s="868" t="inlineStr">
        <is>
          <t>P5</t>
        </is>
      </c>
      <c r="AI7" s="868" t="inlineStr">
        <is>
          <t>P6</t>
        </is>
      </c>
      <c r="AJ7" s="868" t="inlineStr">
        <is>
          <t>P7</t>
        </is>
      </c>
      <c r="AK7" s="868" t="inlineStr">
        <is>
          <t>P8</t>
        </is>
      </c>
      <c r="AL7" s="868" t="inlineStr">
        <is>
          <t>P8</t>
        </is>
      </c>
      <c r="AM7" s="868" t="inlineStr">
        <is>
          <t>P9</t>
        </is>
      </c>
      <c r="AN7" s="868" t="inlineStr">
        <is>
          <t>P10</t>
        </is>
      </c>
      <c r="AO7" s="868" t="inlineStr">
        <is>
          <t>P11</t>
        </is>
      </c>
      <c r="AP7" s="868" t="inlineStr">
        <is>
          <t>P12</t>
        </is>
      </c>
      <c r="AQ7" s="869" t="inlineStr">
        <is>
          <t>2024 AVERAGE</t>
        </is>
      </c>
      <c r="AR7" s="869" t="inlineStr">
        <is>
          <t>진행 횟수</t>
        </is>
      </c>
      <c r="AS7" s="869" t="inlineStr">
        <is>
          <t>2023 AVERAGE</t>
        </is>
      </c>
    </row>
    <row r="8" ht="15" customFormat="1" customHeight="1" s="63">
      <c r="B8" s="127" t="n">
        <v>1</v>
      </c>
      <c r="C8" s="75" t="inlineStr">
        <is>
          <t>압구정</t>
        </is>
      </c>
      <c r="D8" s="128" t="inlineStr">
        <is>
          <t>  </t>
        </is>
      </c>
      <c r="E8" s="128" t="n">
        <v>8.25</v>
      </c>
      <c r="F8" s="128" t="inlineStr">
        <is>
          <t>  </t>
        </is>
      </c>
      <c r="G8" s="128" t="inlineStr">
        <is>
          <t>  </t>
        </is>
      </c>
      <c r="H8" s="128" t="inlineStr">
        <is>
          <t>  </t>
        </is>
      </c>
      <c r="I8" s="128" t="n">
        <v>8.65</v>
      </c>
      <c r="J8" s="128" t="inlineStr">
        <is>
          <t>  </t>
        </is>
      </c>
      <c r="K8" s="128" t="inlineStr">
        <is>
          <t>  </t>
        </is>
      </c>
      <c r="L8" s="128" t="n">
        <v>9.699999999999999</v>
      </c>
      <c r="M8" s="128" t="inlineStr">
        <is>
          <t>  </t>
        </is>
      </c>
      <c r="N8" s="128" t="inlineStr">
        <is>
          <t>  </t>
        </is>
      </c>
      <c r="O8" s="128" t="inlineStr">
        <is>
          <t>  </t>
        </is>
      </c>
      <c r="P8" s="128" t="n"/>
      <c r="Q8" s="128" t="inlineStr">
        <is>
          <t> </t>
        </is>
      </c>
      <c r="R8" s="128" t="n">
        <v>8.699999999999999</v>
      </c>
      <c r="S8" s="128" t="inlineStr">
        <is>
          <t> </t>
        </is>
      </c>
      <c r="T8" s="128" t="inlineStr">
        <is>
          <t> </t>
        </is>
      </c>
      <c r="U8" s="128" t="n">
        <v>8.25</v>
      </c>
      <c r="V8" s="128" t="inlineStr">
        <is>
          <t> </t>
        </is>
      </c>
      <c r="W8" s="128" t="inlineStr">
        <is>
          <t> </t>
        </is>
      </c>
      <c r="X8" s="128" t="inlineStr">
        <is>
          <t> </t>
        </is>
      </c>
      <c r="Y8" s="128" t="n"/>
      <c r="Z8" s="128" t="inlineStr">
        <is>
          <t> </t>
        </is>
      </c>
      <c r="AA8" s="128" t="n">
        <v>9</v>
      </c>
      <c r="AB8" s="128" t="inlineStr">
        <is>
          <t> </t>
        </is>
      </c>
      <c r="AC8" s="128" t="inlineStr">
        <is>
          <t> </t>
        </is>
      </c>
      <c r="AD8" s="128" t="n">
        <v>9.4</v>
      </c>
      <c r="AE8" s="128" t="inlineStr">
        <is>
          <t>  </t>
        </is>
      </c>
      <c r="AF8" s="128" t="inlineStr">
        <is>
          <t>  </t>
        </is>
      </c>
      <c r="AG8" s="128" t="inlineStr">
        <is>
          <t>  </t>
        </is>
      </c>
      <c r="AH8" s="128" t="n">
        <v>8.800000000000001</v>
      </c>
      <c r="AI8" s="128" t="inlineStr">
        <is>
          <t>  </t>
        </is>
      </c>
      <c r="AJ8" s="128" t="inlineStr">
        <is>
          <t>  </t>
        </is>
      </c>
      <c r="AK8" s="128" t="inlineStr">
        <is>
          <t>  </t>
        </is>
      </c>
      <c r="AL8" s="128" t="inlineStr">
        <is>
          <t>  </t>
        </is>
      </c>
      <c r="AM8" s="128" t="inlineStr">
        <is>
          <t>  </t>
        </is>
      </c>
      <c r="AN8" s="128" t="inlineStr">
        <is>
          <t>  </t>
        </is>
      </c>
      <c r="AO8" s="128" t="inlineStr">
        <is>
          <t>  </t>
        </is>
      </c>
      <c r="AP8" s="128" t="inlineStr">
        <is>
          <t>  </t>
        </is>
      </c>
      <c r="AQ8" s="870" t="n"/>
      <c r="AR8" s="871" t="n">
        <v>0</v>
      </c>
      <c r="AS8" s="870" t="n"/>
      <c r="AT8" s="68" t="n"/>
      <c r="AU8" s="861" t="n"/>
    </row>
    <row r="9" ht="15" customFormat="1" customHeight="1" s="63">
      <c r="B9" s="127" t="n">
        <v>2</v>
      </c>
      <c r="C9" s="64" t="inlineStr">
        <is>
          <t>청담</t>
        </is>
      </c>
      <c r="D9" s="128" t="inlineStr">
        <is>
          <t>  </t>
        </is>
      </c>
      <c r="E9" s="128" t="n">
        <v>8.85</v>
      </c>
      <c r="F9" s="128" t="inlineStr">
        <is>
          <t>  </t>
        </is>
      </c>
      <c r="G9" s="128" t="inlineStr">
        <is>
          <t>  </t>
        </is>
      </c>
      <c r="H9" s="128" t="inlineStr">
        <is>
          <t>  </t>
        </is>
      </c>
      <c r="I9" s="128" t="n">
        <v>9.5</v>
      </c>
      <c r="J9" s="128" t="inlineStr">
        <is>
          <t>  </t>
        </is>
      </c>
      <c r="K9" s="128" t="inlineStr">
        <is>
          <t>  </t>
        </is>
      </c>
      <c r="L9" s="128" t="n">
        <v>8.4</v>
      </c>
      <c r="M9" s="128" t="inlineStr">
        <is>
          <t>  </t>
        </is>
      </c>
      <c r="N9" s="128" t="inlineStr">
        <is>
          <t>  </t>
        </is>
      </c>
      <c r="O9" s="128" t="inlineStr">
        <is>
          <t>  </t>
        </is>
      </c>
      <c r="P9" s="128" t="n"/>
      <c r="Q9" s="128" t="inlineStr">
        <is>
          <t> </t>
        </is>
      </c>
      <c r="R9" s="128" t="inlineStr">
        <is>
          <t> </t>
        </is>
      </c>
      <c r="S9" s="128" t="n">
        <v>8.800000000000001</v>
      </c>
      <c r="T9" s="128" t="inlineStr">
        <is>
          <t> </t>
        </is>
      </c>
      <c r="U9" s="128" t="inlineStr">
        <is>
          <t> </t>
        </is>
      </c>
      <c r="V9" s="128" t="n">
        <v>8.449999999999999</v>
      </c>
      <c r="W9" s="128" t="inlineStr">
        <is>
          <t> </t>
        </is>
      </c>
      <c r="X9" s="128" t="inlineStr">
        <is>
          <t> </t>
        </is>
      </c>
      <c r="Y9" s="128" t="n"/>
      <c r="Z9" s="128" t="inlineStr">
        <is>
          <t> </t>
        </is>
      </c>
      <c r="AA9" s="128" t="inlineStr">
        <is>
          <t> </t>
        </is>
      </c>
      <c r="AB9" s="128" t="n">
        <v>9.199999999999999</v>
      </c>
      <c r="AC9" s="128" t="inlineStr">
        <is>
          <t> </t>
        </is>
      </c>
      <c r="AD9" s="128" t="n">
        <v>9.800000000000001</v>
      </c>
      <c r="AE9" s="128" t="inlineStr">
        <is>
          <t>  </t>
        </is>
      </c>
      <c r="AF9" s="128" t="inlineStr">
        <is>
          <t>  </t>
        </is>
      </c>
      <c r="AG9" s="128" t="inlineStr">
        <is>
          <t>  </t>
        </is>
      </c>
      <c r="AH9" s="128" t="n">
        <v>8.050000000000001</v>
      </c>
      <c r="AI9" s="128" t="inlineStr">
        <is>
          <t>  </t>
        </is>
      </c>
      <c r="AJ9" s="128" t="inlineStr">
        <is>
          <t>  </t>
        </is>
      </c>
      <c r="AK9" s="128" t="inlineStr">
        <is>
          <t>  </t>
        </is>
      </c>
      <c r="AL9" s="128" t="inlineStr">
        <is>
          <t>  </t>
        </is>
      </c>
      <c r="AM9" s="128" t="inlineStr">
        <is>
          <t>  </t>
        </is>
      </c>
      <c r="AN9" s="128" t="inlineStr">
        <is>
          <t>  </t>
        </is>
      </c>
      <c r="AO9" s="128" t="inlineStr">
        <is>
          <t>  </t>
        </is>
      </c>
      <c r="AP9" s="128" t="inlineStr">
        <is>
          <t>  </t>
        </is>
      </c>
      <c r="AQ9" s="870" t="n"/>
      <c r="AR9" s="871" t="n">
        <v>0</v>
      </c>
      <c r="AS9" s="870" t="n"/>
      <c r="AT9" s="68" t="n"/>
      <c r="AU9" s="84" t="inlineStr">
        <is>
          <t>직영점</t>
        </is>
      </c>
    </row>
    <row r="10" ht="15" customFormat="1" customHeight="1" s="63">
      <c r="B10" s="127" t="n">
        <v>3</v>
      </c>
      <c r="C10" s="70" t="inlineStr">
        <is>
          <t>논현</t>
        </is>
      </c>
      <c r="D10" s="128" t="inlineStr">
        <is>
          <t>  </t>
        </is>
      </c>
      <c r="E10" s="128" t="inlineStr">
        <is>
          <t>  </t>
        </is>
      </c>
      <c r="F10" s="128" t="n">
        <v>8.199999999999999</v>
      </c>
      <c r="G10" s="128" t="inlineStr">
        <is>
          <t>  </t>
        </is>
      </c>
      <c r="H10" s="128" t="n">
        <v>9.35</v>
      </c>
      <c r="I10" s="128" t="inlineStr">
        <is>
          <t>  </t>
        </is>
      </c>
      <c r="J10" s="128" t="inlineStr">
        <is>
          <t>  </t>
        </is>
      </c>
      <c r="K10" s="128" t="inlineStr">
        <is>
          <t>  </t>
        </is>
      </c>
      <c r="L10" s="128" t="inlineStr">
        <is>
          <t>  </t>
        </is>
      </c>
      <c r="M10" s="128" t="inlineStr">
        <is>
          <t>  </t>
        </is>
      </c>
      <c r="N10" s="128" t="inlineStr">
        <is>
          <t>  </t>
        </is>
      </c>
      <c r="O10" s="128" t="n">
        <v>7.45</v>
      </c>
      <c r="P10" s="128" t="n"/>
      <c r="Q10" s="128" t="n">
        <v>8.949999999999999</v>
      </c>
      <c r="R10" s="128" t="inlineStr">
        <is>
          <t> </t>
        </is>
      </c>
      <c r="S10" s="128" t="inlineStr">
        <is>
          <t> </t>
        </is>
      </c>
      <c r="T10" s="128" t="inlineStr">
        <is>
          <t> </t>
        </is>
      </c>
      <c r="U10" s="128" t="inlineStr">
        <is>
          <t> </t>
        </is>
      </c>
      <c r="V10" s="128" t="inlineStr">
        <is>
          <t> </t>
        </is>
      </c>
      <c r="W10" s="128" t="n">
        <v>9.800000000000001</v>
      </c>
      <c r="X10" s="128" t="inlineStr">
        <is>
          <t> </t>
        </is>
      </c>
      <c r="Y10" s="128" t="n"/>
      <c r="Z10" s="128" t="n">
        <v>8.35</v>
      </c>
      <c r="AA10" s="128" t="inlineStr">
        <is>
          <t> </t>
        </is>
      </c>
      <c r="AB10" s="128" t="inlineStr">
        <is>
          <t> </t>
        </is>
      </c>
      <c r="AC10" s="128" t="inlineStr">
        <is>
          <t> </t>
        </is>
      </c>
      <c r="AD10" s="128" t="inlineStr">
        <is>
          <t>  </t>
        </is>
      </c>
      <c r="AE10" s="128" t="n">
        <v>8.35</v>
      </c>
      <c r="AF10" s="128" t="inlineStr">
        <is>
          <t>  </t>
        </is>
      </c>
      <c r="AG10" s="128" t="inlineStr">
        <is>
          <t>  </t>
        </is>
      </c>
      <c r="AH10" s="128" t="n">
        <v>7.7</v>
      </c>
      <c r="AI10" s="128" t="inlineStr">
        <is>
          <t>  </t>
        </is>
      </c>
      <c r="AJ10" s="128" t="inlineStr">
        <is>
          <t>  </t>
        </is>
      </c>
      <c r="AK10" s="128" t="inlineStr">
        <is>
          <t>  </t>
        </is>
      </c>
      <c r="AL10" s="128" t="inlineStr">
        <is>
          <t>  </t>
        </is>
      </c>
      <c r="AM10" s="128" t="inlineStr">
        <is>
          <t>  </t>
        </is>
      </c>
      <c r="AN10" s="128" t="inlineStr">
        <is>
          <t>  </t>
        </is>
      </c>
      <c r="AO10" s="128" t="inlineStr">
        <is>
          <t>  </t>
        </is>
      </c>
      <c r="AP10" s="128" t="inlineStr">
        <is>
          <t>  </t>
        </is>
      </c>
      <c r="AQ10" s="870" t="n"/>
      <c r="AR10" s="871" t="n">
        <v>0</v>
      </c>
      <c r="AS10" s="870" t="n"/>
      <c r="AT10" s="68" t="n"/>
      <c r="AU10" s="85" t="inlineStr">
        <is>
          <t>평가제외매장</t>
        </is>
      </c>
    </row>
    <row r="11" ht="15" customFormat="1" customHeight="1" s="872">
      <c r="B11" s="127" t="n">
        <v>4</v>
      </c>
      <c r="C11" s="87" t="inlineStr">
        <is>
          <t>인천구월</t>
        </is>
      </c>
      <c r="D11" s="128" t="inlineStr">
        <is>
          <t>  </t>
        </is>
      </c>
      <c r="E11" s="128" t="inlineStr">
        <is>
          <t>  </t>
        </is>
      </c>
      <c r="F11" s="128" t="inlineStr">
        <is>
          <t>  </t>
        </is>
      </c>
      <c r="G11" s="128" t="n">
        <v>8.9</v>
      </c>
      <c r="H11" s="128" t="n">
        <v>8.65</v>
      </c>
      <c r="I11" s="128" t="inlineStr">
        <is>
          <t>  </t>
        </is>
      </c>
      <c r="J11" s="128" t="inlineStr">
        <is>
          <t>  </t>
        </is>
      </c>
      <c r="K11" s="128" t="inlineStr">
        <is>
          <t>  </t>
        </is>
      </c>
      <c r="L11" s="128" t="n"/>
      <c r="M11" s="128" t="n">
        <v>8.35</v>
      </c>
      <c r="N11" s="128" t="inlineStr">
        <is>
          <t>  </t>
        </is>
      </c>
      <c r="O11" s="128" t="inlineStr">
        <is>
          <t>  </t>
        </is>
      </c>
      <c r="P11" s="128" t="n"/>
      <c r="Q11" s="128" t="n">
        <v>8.9</v>
      </c>
      <c r="R11" s="128" t="inlineStr">
        <is>
          <t> </t>
        </is>
      </c>
      <c r="S11" s="128" t="inlineStr">
        <is>
          <t> </t>
        </is>
      </c>
      <c r="T11" s="128" t="inlineStr">
        <is>
          <t> </t>
        </is>
      </c>
      <c r="U11" s="128" t="n">
        <v>8.199999999999999</v>
      </c>
      <c r="V11" s="128" t="inlineStr">
        <is>
          <t> </t>
        </is>
      </c>
      <c r="W11" s="128" t="inlineStr">
        <is>
          <t> </t>
        </is>
      </c>
      <c r="X11" s="128" t="inlineStr">
        <is>
          <t> </t>
        </is>
      </c>
      <c r="Y11" s="128" t="n"/>
      <c r="Z11" s="128" t="n">
        <v>8.25</v>
      </c>
      <c r="AA11" s="128" t="inlineStr">
        <is>
          <t> </t>
        </is>
      </c>
      <c r="AB11" s="128" t="inlineStr">
        <is>
          <t> </t>
        </is>
      </c>
      <c r="AC11" s="128" t="inlineStr">
        <is>
          <t> </t>
        </is>
      </c>
      <c r="AD11" s="128" t="inlineStr">
        <is>
          <t>  </t>
        </is>
      </c>
      <c r="AE11" s="128" t="n">
        <v>9.300000000000001</v>
      </c>
      <c r="AF11" s="128" t="inlineStr">
        <is>
          <t>  </t>
        </is>
      </c>
      <c r="AG11" s="128" t="inlineStr">
        <is>
          <t>  </t>
        </is>
      </c>
      <c r="AH11" s="128" t="inlineStr">
        <is>
          <t>  </t>
        </is>
      </c>
      <c r="AI11" s="128" t="inlineStr">
        <is>
          <t>  </t>
        </is>
      </c>
      <c r="AJ11" s="128" t="inlineStr">
        <is>
          <t>  </t>
        </is>
      </c>
      <c r="AK11" s="128" t="inlineStr">
        <is>
          <t>  </t>
        </is>
      </c>
      <c r="AL11" s="128" t="inlineStr">
        <is>
          <t>  </t>
        </is>
      </c>
      <c r="AM11" s="128" t="inlineStr">
        <is>
          <t>  </t>
        </is>
      </c>
      <c r="AN11" s="128" t="inlineStr">
        <is>
          <t>  </t>
        </is>
      </c>
      <c r="AO11" s="128" t="inlineStr">
        <is>
          <t>  </t>
        </is>
      </c>
      <c r="AP11" s="128" t="inlineStr">
        <is>
          <t>  </t>
        </is>
      </c>
      <c r="AQ11" s="870" t="n"/>
      <c r="AR11" s="871" t="n">
        <v>0</v>
      </c>
      <c r="AS11" s="870" t="n"/>
      <c r="AT11" s="68" t="n"/>
      <c r="AU11" s="873" t="inlineStr">
        <is>
          <t>8점미만 재점검</t>
        </is>
      </c>
    </row>
    <row r="12" ht="15" customFormat="1" customHeight="1" s="63">
      <c r="A12" s="63" t="n">
        <v>0</v>
      </c>
      <c r="B12" s="127" t="n">
        <v>5</v>
      </c>
      <c r="C12" s="64" t="inlineStr">
        <is>
          <t>화정</t>
        </is>
      </c>
      <c r="D12" s="128" t="inlineStr">
        <is>
          <t>  </t>
        </is>
      </c>
      <c r="E12" s="128" t="n">
        <v>9.800000000000001</v>
      </c>
      <c r="F12" s="128" t="inlineStr">
        <is>
          <t>  </t>
        </is>
      </c>
      <c r="G12" s="128" t="inlineStr">
        <is>
          <t>  </t>
        </is>
      </c>
      <c r="H12" s="128" t="inlineStr">
        <is>
          <t>  </t>
        </is>
      </c>
      <c r="I12" s="128" t="n">
        <v>9.199999999999999</v>
      </c>
      <c r="J12" s="128" t="inlineStr">
        <is>
          <t>  </t>
        </is>
      </c>
      <c r="K12" s="128" t="inlineStr">
        <is>
          <t>  </t>
        </is>
      </c>
      <c r="L12" s="128" t="inlineStr">
        <is>
          <t>  </t>
        </is>
      </c>
      <c r="M12" s="128" t="inlineStr">
        <is>
          <t>  </t>
        </is>
      </c>
      <c r="N12" s="128" t="inlineStr">
        <is>
          <t>  </t>
        </is>
      </c>
      <c r="O12" s="128" t="n">
        <v>7.5</v>
      </c>
      <c r="P12" s="128" t="n"/>
      <c r="Q12" s="128" t="inlineStr">
        <is>
          <t> </t>
        </is>
      </c>
      <c r="R12" s="128" t="n">
        <v>8.6</v>
      </c>
      <c r="S12" s="128" t="inlineStr">
        <is>
          <t> </t>
        </is>
      </c>
      <c r="T12" s="128" t="inlineStr">
        <is>
          <t> </t>
        </is>
      </c>
      <c r="U12" s="128" t="inlineStr">
        <is>
          <t> </t>
        </is>
      </c>
      <c r="V12" s="128" t="n">
        <v>7.4</v>
      </c>
      <c r="W12" s="128" t="inlineStr">
        <is>
          <t> </t>
        </is>
      </c>
      <c r="X12" s="128" t="inlineStr">
        <is>
          <t> </t>
        </is>
      </c>
      <c r="Y12" s="128" t="n"/>
      <c r="Z12" s="128" t="inlineStr">
        <is>
          <t> </t>
        </is>
      </c>
      <c r="AA12" s="128" t="n">
        <v>9.199999999999999</v>
      </c>
      <c r="AB12" s="128" t="inlineStr">
        <is>
          <t> </t>
        </is>
      </c>
      <c r="AC12" s="128" t="inlineStr">
        <is>
          <t> </t>
        </is>
      </c>
      <c r="AD12" s="128" t="n">
        <v>8.35</v>
      </c>
      <c r="AE12" s="128" t="inlineStr">
        <is>
          <t>  </t>
        </is>
      </c>
      <c r="AF12" s="128" t="inlineStr">
        <is>
          <t>  </t>
        </is>
      </c>
      <c r="AG12" s="128" t="inlineStr">
        <is>
          <t>  </t>
        </is>
      </c>
      <c r="AH12" s="128" t="n">
        <v>9.5</v>
      </c>
      <c r="AI12" s="128" t="inlineStr">
        <is>
          <t>  </t>
        </is>
      </c>
      <c r="AJ12" s="128" t="inlineStr">
        <is>
          <t>  </t>
        </is>
      </c>
      <c r="AK12" s="128" t="inlineStr">
        <is>
          <t>  </t>
        </is>
      </c>
      <c r="AL12" s="128" t="inlineStr">
        <is>
          <t>  </t>
        </is>
      </c>
      <c r="AM12" s="128" t="inlineStr">
        <is>
          <t>  </t>
        </is>
      </c>
      <c r="AN12" s="128" t="inlineStr">
        <is>
          <t>  </t>
        </is>
      </c>
      <c r="AO12" s="128" t="inlineStr">
        <is>
          <t>  </t>
        </is>
      </c>
      <c r="AP12" s="128" t="inlineStr">
        <is>
          <t>  </t>
        </is>
      </c>
      <c r="AQ12" s="870" t="n"/>
      <c r="AR12" s="871" t="n">
        <v>0</v>
      </c>
      <c r="AS12" s="870" t="n"/>
      <c r="AT12" s="68" t="n"/>
    </row>
    <row r="13" ht="15" customFormat="1" customHeight="1" s="63"/>
    <row r="14" ht="15" customFormat="1" customHeight="1" s="63"/>
    <row r="15" ht="15" customFormat="1" customHeight="1" s="63"/>
    <row r="16" ht="15" customFormat="1" customHeight="1" s="63"/>
    <row r="17" hidden="1" ht="15" customFormat="1" customHeight="1" s="63"/>
    <row r="18" ht="15" customFormat="1" customHeight="1" s="63"/>
    <row r="19" ht="15" customFormat="1" customHeight="1" s="63"/>
    <row r="20" ht="15" customFormat="1" customHeight="1" s="63"/>
    <row r="21" ht="15" customFormat="1" customHeight="1" s="63"/>
    <row r="22" ht="15" customFormat="1" customHeight="1" s="63"/>
    <row r="23" ht="15" customFormat="1" customHeight="1" s="63"/>
    <row r="24" ht="15" customFormat="1" customHeight="1" s="63"/>
    <row r="25" ht="15" customFormat="1" customHeight="1" s="63"/>
    <row r="26" ht="15" customFormat="1" customHeight="1" s="63"/>
    <row r="27" ht="15" customFormat="1" customHeight="1" s="63"/>
    <row r="28" ht="15" customFormat="1" customHeight="1" s="63"/>
    <row r="29" ht="15" customFormat="1" customHeight="1" s="63"/>
    <row r="30" ht="15" customFormat="1" customHeight="1" s="63"/>
    <row r="31" hidden="1" ht="15" customFormat="1" customHeight="1" s="63"/>
    <row r="32" ht="15" customFormat="1" customHeight="1" s="63"/>
    <row r="33" ht="15" customFormat="1" customHeight="1" s="63"/>
    <row r="34" ht="15" customFormat="1" customHeight="1" s="63"/>
    <row r="35" hidden="1" ht="15" customFormat="1" customHeight="1" s="63"/>
    <row r="36" ht="15" customFormat="1" customHeight="1" s="63"/>
    <row r="37" ht="15" customFormat="1" customHeight="1" s="63"/>
    <row r="38" ht="15" customFormat="1" customHeight="1" s="63"/>
    <row r="39" ht="15" customFormat="1" customHeight="1" s="63"/>
    <row r="40" ht="15" customFormat="1" customHeight="1" s="63"/>
    <row r="41" ht="15" customFormat="1" customHeight="1" s="63"/>
    <row r="42" ht="15" customFormat="1" customHeight="1" s="63"/>
    <row r="43" ht="15" customFormat="1" customHeight="1" s="63"/>
    <row r="44" ht="15" customFormat="1" customHeight="1" s="63"/>
    <row r="45" ht="15" customFormat="1" customHeight="1" s="63"/>
    <row r="46" ht="15" customFormat="1" customHeight="1" s="63"/>
    <row r="47" ht="15" customFormat="1" customHeight="1" s="63"/>
    <row r="48" ht="15" customFormat="1" customHeight="1" s="63"/>
    <row r="49" ht="15" customFormat="1" customHeight="1" s="63"/>
    <row r="50" ht="15" customFormat="1" customHeight="1" s="63"/>
    <row r="51" ht="15" customFormat="1" customHeight="1" s="63"/>
    <row r="52" ht="15" customFormat="1" customHeight="1" s="63"/>
    <row r="53" ht="15" customFormat="1" customHeight="1" s="63"/>
    <row r="54" ht="15" customFormat="1" customHeight="1" s="63"/>
    <row r="55" ht="15" customFormat="1" customHeight="1" s="63"/>
    <row r="56" ht="15" customFormat="1" customHeight="1" s="63"/>
    <row r="57" ht="15" customFormat="1" customHeight="1" s="63"/>
    <row r="58" ht="15" customFormat="1" customHeight="1" s="63"/>
    <row r="59" ht="15" customFormat="1" customHeight="1" s="63"/>
    <row r="60" ht="15" customFormat="1" customHeight="1" s="63"/>
    <row r="61" ht="15" customFormat="1" customHeight="1" s="63"/>
    <row r="62" hidden="1" ht="15" customFormat="1" customHeight="1" s="63"/>
    <row r="63" ht="15" customFormat="1" customHeight="1" s="63"/>
    <row r="64" ht="15" customFormat="1" customHeight="1" s="63"/>
    <row r="65" ht="15" customFormat="1" customHeight="1" s="63"/>
    <row r="66" ht="15" customFormat="1" customHeight="1" s="63"/>
    <row r="67" ht="15" customFormat="1" customHeight="1" s="63"/>
    <row r="68" ht="15" customFormat="1" customHeight="1" s="63"/>
    <row r="69" ht="16.5" customFormat="1" customHeight="1" s="872"/>
    <row r="70" ht="16.5" customFormat="1" customHeight="1" s="872"/>
    <row r="71" ht="15" customFormat="1" customHeight="1" s="63"/>
    <row r="72" ht="15" customFormat="1" customHeight="1" s="63"/>
    <row r="73" ht="15" customFormat="1" customHeight="1" s="63"/>
    <row r="74" ht="15" customFormat="1" customHeight="1" s="63"/>
    <row r="75" ht="15" customFormat="1" customHeight="1" s="63"/>
    <row r="76" ht="15" customFormat="1" customHeight="1" s="63"/>
    <row r="77" ht="14.25" customFormat="1" customHeight="1" s="63"/>
    <row r="78" ht="15" customFormat="1" customHeight="1" s="63"/>
    <row r="79" ht="15" customFormat="1" customHeight="1" s="63"/>
    <row r="80" ht="16.5" customFormat="1" customHeight="1" s="63"/>
    <row r="81" ht="15" customFormat="1" customHeight="1" s="872"/>
    <row r="82" ht="15" customFormat="1" customHeight="1" s="63"/>
    <row r="83" ht="15" customFormat="1" customHeight="1" s="63"/>
    <row r="84" ht="15" customFormat="1" customHeight="1" s="63"/>
    <row r="85" ht="15" customFormat="1" customHeight="1" s="63"/>
    <row r="86" ht="15" customFormat="1" customHeight="1" s="63"/>
    <row r="87" ht="15" customFormat="1" customHeight="1" s="63"/>
    <row r="88" ht="15" customFormat="1" customHeight="1" s="63"/>
    <row r="89" ht="15" customFormat="1" customHeight="1" s="63"/>
    <row r="90" ht="15" customFormat="1" customHeight="1" s="63"/>
    <row r="91" ht="15" customFormat="1" customHeight="1" s="63"/>
    <row r="92" ht="15" customFormat="1" customHeight="1" s="63"/>
    <row r="93" ht="15" customFormat="1" customHeight="1" s="63"/>
    <row r="94" ht="15" customFormat="1" customHeight="1" s="63"/>
    <row r="95" ht="16.5" customFormat="1" customHeight="1" s="872"/>
    <row r="96" ht="17.25" customFormat="1" customHeight="1" s="872"/>
    <row r="97" ht="16.5" customFormat="1" customHeight="1" s="872"/>
    <row r="98" ht="16.5" customFormat="1" customHeight="1" s="872"/>
    <row r="99" ht="16.5" customFormat="1" customHeight="1" s="872"/>
    <row r="100" ht="16.5" customFormat="1" customHeight="1" s="872"/>
    <row r="101" ht="16.5" customFormat="1" customHeight="1" s="872"/>
    <row r="102" ht="16.5" customFormat="1" customHeight="1" s="872"/>
    <row r="103" ht="16.5" customFormat="1" customHeight="1" s="872"/>
    <row r="104" ht="16.5" customFormat="1" customHeight="1" s="872"/>
    <row r="105" ht="16.5" customFormat="1" customHeight="1" s="872"/>
    <row r="106" ht="16.5" customFormat="1" customHeight="1" s="872"/>
    <row r="107" ht="16.5" customFormat="1" customHeight="1" s="872"/>
    <row r="108" ht="15" customFormat="1" customHeight="1" s="872"/>
    <row r="109" ht="14.25" customFormat="1" customHeight="1" s="872"/>
    <row r="110" ht="16.5" customFormat="1" customHeight="1" s="872"/>
    <row r="111" ht="16.5" customFormat="1" customHeight="1" s="872"/>
    <row r="112" ht="16.5" customFormat="1" customHeight="1" s="872"/>
    <row r="113" ht="16.5" customFormat="1" customHeight="1" s="872"/>
    <row r="114" ht="16.5" customFormat="1" customHeight="1" s="872"/>
    <row r="115" ht="16.5" customFormat="1" customHeight="1" s="872"/>
    <row r="116" ht="16.5" customFormat="1" customHeight="1" s="872"/>
    <row r="117" ht="16.5" customFormat="1" customHeight="1" s="872"/>
    <row r="118" ht="16.5" customFormat="1" customHeight="1" s="872"/>
    <row r="119" ht="16.5" customFormat="1" customHeight="1" s="872"/>
    <row r="120" hidden="1" ht="16.5" customFormat="1" customHeight="1" s="872"/>
    <row r="121" hidden="1" ht="16.5" customFormat="1" customHeight="1" s="872"/>
    <row r="122" hidden="1" ht="16.5" customFormat="1" customHeight="1" s="872"/>
    <row r="123" hidden="1" ht="16.5" customFormat="1" customHeight="1" s="872"/>
    <row r="124" hidden="1" ht="16.5" customFormat="1" customHeight="1" s="872"/>
    <row r="125" hidden="1" ht="16.5" customFormat="1" customHeight="1" s="872"/>
    <row r="126" hidden="1" ht="16.5" customFormat="1" customHeight="1" s="872"/>
    <row r="127" hidden="1" ht="16.5" customFormat="1" customHeight="1" s="872"/>
    <row r="128" hidden="1" ht="16.5" customFormat="1" customHeight="1" s="872"/>
    <row r="129" hidden="1" ht="16.5" customFormat="1" customHeight="1" s="872"/>
    <row r="130" hidden="1" ht="16.5" customFormat="1" customHeight="1" s="872"/>
    <row r="131" hidden="1" ht="16.5" customFormat="1" customHeight="1" s="872"/>
    <row r="132" hidden="1" ht="16.5" customFormat="1" customHeight="1" s="872"/>
    <row r="133" hidden="1" ht="16.5" customFormat="1" customHeight="1" s="872"/>
    <row r="134" hidden="1" ht="16.5" customFormat="1" customHeight="1" s="872"/>
    <row r="135" hidden="1" ht="16.5" customFormat="1" customHeight="1" s="872"/>
    <row r="136" hidden="1" ht="16.5" customFormat="1" customHeight="1" s="872"/>
    <row r="137" hidden="1" ht="16.5" customFormat="1" customHeight="1" s="872"/>
    <row r="138" hidden="1" ht="16.5" customFormat="1" customHeight="1" s="872"/>
    <row r="139" hidden="1" ht="16.5" customFormat="1" customHeight="1" s="872"/>
    <row r="140" hidden="1" ht="16.5" customFormat="1" customHeight="1" s="872"/>
    <row r="141" hidden="1" ht="16.5" customFormat="1" customHeight="1" s="872"/>
    <row r="142" hidden="1" ht="16.5" customFormat="1" customHeight="1" s="872"/>
    <row r="143" hidden="1" ht="16.5" customFormat="1" customHeight="1" s="872"/>
    <row r="144" hidden="1" ht="16.5" customFormat="1" customHeight="1" s="872"/>
    <row r="145" hidden="1" ht="16.5" customFormat="1" customHeight="1" s="872"/>
    <row r="146" hidden="1" ht="16.5" customFormat="1" customHeight="1" s="872"/>
    <row r="147" hidden="1" ht="16.5" customFormat="1" customHeight="1" s="872"/>
    <row r="148" hidden="1" ht="16.5" customFormat="1" customHeight="1" s="872"/>
    <row r="149" hidden="1" ht="16.5" customFormat="1" customHeight="1" s="872"/>
    <row r="150" hidden="1" ht="16.5" customFormat="1" customHeight="1" s="872"/>
    <row r="151" hidden="1" ht="16.5" customFormat="1" customHeight="1" s="872"/>
    <row r="152" hidden="1" ht="16.5" customFormat="1" customHeight="1" s="872"/>
    <row r="153" hidden="1" ht="16.5" customFormat="1" customHeight="1" s="872"/>
    <row r="154" hidden="1" ht="16.5" customFormat="1" customHeight="1" s="872"/>
    <row r="155" hidden="1" ht="16.5" customFormat="1" customHeight="1" s="872"/>
    <row r="156" hidden="1" ht="16.5" customFormat="1" customHeight="1" s="872"/>
    <row r="157" hidden="1" ht="16.5" customFormat="1" customHeight="1" s="872"/>
    <row r="158" hidden="1" ht="16.5" customFormat="1" customHeight="1" s="872"/>
    <row r="159" hidden="1" ht="16.5" customFormat="1" customHeight="1" s="872"/>
    <row r="160" hidden="1" ht="16.5" customFormat="1" customHeight="1" s="872"/>
    <row r="161" hidden="1" ht="16.5" customFormat="1" customHeight="1" s="872"/>
    <row r="162" hidden="1" ht="16.5" customFormat="1" customHeight="1" s="872"/>
    <row r="163" hidden="1" ht="15" customFormat="1" customHeight="1" s="63"/>
    <row r="164" hidden="1" ht="15" customFormat="1" customHeight="1" s="872"/>
    <row r="165" ht="15" customFormat="1" customHeight="1" s="872"/>
    <row r="166" ht="15" customFormat="1" customHeight="1" s="872"/>
    <row r="167" ht="15" customFormat="1" customHeight="1" s="872"/>
    <row r="168" ht="15" customFormat="1" customHeight="1" s="872"/>
    <row r="169" ht="15" customFormat="1" customHeight="1" s="872"/>
    <row r="170" ht="15" customFormat="1" customHeight="1" s="63"/>
    <row r="171" ht="15" customFormat="1" customHeight="1" s="63"/>
    <row r="172" ht="15" customFormat="1" customHeight="1" s="63"/>
    <row r="173" ht="15" customFormat="1" customHeight="1" s="63"/>
    <row r="174" ht="15" customFormat="1" customHeight="1" s="63"/>
    <row r="175" ht="15" customFormat="1" customHeight="1" s="63"/>
    <row r="176" ht="15" customFormat="1" customHeight="1" s="63"/>
    <row r="177" ht="15" customFormat="1" customHeight="1" s="63"/>
    <row r="178" ht="15" customFormat="1" customHeight="1" s="63"/>
    <row r="179" ht="15" customFormat="1" customHeight="1" s="63"/>
    <row r="180" ht="15" customFormat="1" customHeight="1" s="63"/>
    <row r="181" ht="15" customFormat="1" customHeight="1" s="63"/>
    <row r="182" ht="15" customFormat="1" customHeight="1" s="63"/>
    <row r="183" ht="15" customFormat="1" customHeight="1" s="63"/>
    <row r="184" ht="15" customFormat="1" customHeight="1" s="63"/>
    <row r="185" ht="15" customFormat="1" customHeight="1" s="63"/>
    <row r="186" ht="15" customFormat="1" customHeight="1" s="63"/>
    <row r="187" ht="15" customFormat="1" customHeight="1" s="63"/>
    <row r="188" ht="15" customFormat="1" customHeight="1" s="63"/>
    <row r="189" ht="15" customFormat="1" customHeight="1" s="63"/>
    <row r="190" ht="15" customFormat="1" customHeight="1" s="63"/>
    <row r="191" ht="15" customFormat="1" customHeight="1" s="63"/>
    <row r="192" ht="15" customFormat="1" customHeight="1" s="63"/>
    <row r="193" ht="15.75" customFormat="1" customHeight="1" s="63"/>
    <row r="194" ht="15" customFormat="1" customHeight="1" s="63"/>
    <row r="195" ht="15" customFormat="1" customHeight="1" s="63"/>
    <row r="196" ht="15" customFormat="1" customHeight="1" s="63"/>
    <row r="197" ht="15" customFormat="1" customHeight="1" s="63"/>
    <row r="198" ht="15" customFormat="1" customHeight="1" s="63"/>
    <row r="199" ht="15" customFormat="1" customHeight="1" s="63"/>
    <row r="200" ht="15" customFormat="1" customHeight="1" s="63"/>
    <row r="201" ht="15" customFormat="1" customHeight="1" s="63"/>
    <row r="202" ht="15" customFormat="1" customHeight="1" s="63"/>
    <row r="203" ht="15" customFormat="1" customHeight="1" s="63"/>
    <row r="204" ht="15" customFormat="1" customHeight="1" s="63"/>
    <row r="205" ht="15" customFormat="1" customHeight="1" s="63"/>
    <row r="206" ht="15" customFormat="1" customHeight="1" s="63"/>
    <row r="207" ht="15" customFormat="1" customHeight="1" s="63"/>
    <row r="208" ht="15" customFormat="1" customHeight="1" s="63"/>
    <row r="209" ht="15" customFormat="1" customHeight="1" s="63"/>
    <row r="210" ht="15" customFormat="1" customHeight="1" s="63"/>
    <row r="211" ht="15" customFormat="1" customHeight="1" s="63"/>
    <row r="212" ht="15" customFormat="1" customHeight="1" s="63"/>
    <row r="213" ht="15" customFormat="1" customHeight="1" s="63"/>
    <row r="214" ht="15" customFormat="1" customHeight="1" s="63"/>
    <row r="215" ht="15" customFormat="1" customHeight="1" s="872"/>
    <row r="216" ht="15" customFormat="1" customHeight="1" s="872"/>
    <row r="217" ht="15" customFormat="1" customHeight="1" s="63"/>
    <row r="218" ht="15" customFormat="1" customHeight="1" s="63"/>
    <row r="219" ht="15" customFormat="1" customHeight="1" s="63"/>
    <row r="220" ht="15" customFormat="1" customHeight="1" s="63"/>
    <row r="221" ht="15" customFormat="1" customHeight="1" s="63"/>
    <row r="222" ht="15" customFormat="1" customHeight="1" s="63"/>
    <row r="223" ht="15" customFormat="1" customHeight="1" s="63"/>
    <row r="224" ht="15" customFormat="1" customHeight="1" s="63"/>
    <row r="225" ht="15" customFormat="1" customHeight="1" s="63"/>
    <row r="226" ht="15" customFormat="1" customHeight="1" s="63"/>
    <row r="227" ht="15" customFormat="1" customHeight="1" s="63"/>
    <row r="228" hidden="1" ht="15" customFormat="1" customHeight="1" s="63"/>
    <row r="229" ht="15" customFormat="1" customHeight="1" s="63"/>
    <row r="230" ht="15" customFormat="1" customHeight="1" s="63"/>
    <row r="231" ht="15" customFormat="1" customHeight="1" s="63"/>
    <row r="232" ht="15" customFormat="1" customHeight="1" s="63"/>
    <row r="233" ht="15" customFormat="1" customHeight="1" s="63"/>
    <row r="234" ht="15" customFormat="1" customHeight="1" s="63"/>
    <row r="235" ht="15" customFormat="1" customHeight="1" s="63"/>
    <row r="236" hidden="1" ht="15" customFormat="1" customHeight="1" s="63"/>
    <row r="237" ht="15" customFormat="1" customHeight="1" s="63"/>
    <row r="238" ht="15" customFormat="1" customHeight="1" s="63"/>
    <row r="239" ht="15" customFormat="1" customHeight="1" s="63"/>
    <row r="240" ht="15" customFormat="1" customHeight="1" s="63"/>
    <row r="241" ht="15" customFormat="1" customHeight="1" s="63"/>
    <row r="242" ht="15" customFormat="1" customHeight="1" s="63"/>
    <row r="243" ht="15" customFormat="1" customHeight="1" s="63"/>
    <row r="244" ht="15" customFormat="1" customHeight="1" s="63"/>
    <row r="245" ht="15" customFormat="1" customHeight="1" s="63"/>
    <row r="246" ht="15" customFormat="1" customHeight="1" s="63"/>
    <row r="247" ht="15" customFormat="1" customHeight="1" s="63"/>
    <row r="248" ht="15" customFormat="1" customHeight="1" s="63"/>
    <row r="249" ht="15" customFormat="1" customHeight="1" s="63"/>
    <row r="250" ht="15" customFormat="1" customHeight="1" s="63"/>
    <row r="251" ht="15" customFormat="1" customHeight="1" s="63"/>
    <row r="252" ht="15" customFormat="1" customHeight="1" s="63"/>
    <row r="253" ht="15.75" customFormat="1" customHeight="1" s="63"/>
    <row r="254" ht="15" customFormat="1" customHeight="1" s="63"/>
    <row r="255" ht="15" customFormat="1" customHeight="1" s="63"/>
    <row r="256" ht="15" customFormat="1" customHeight="1" s="63"/>
    <row r="257" ht="15" customFormat="1" customHeight="1" s="63"/>
    <row r="258" ht="15" customFormat="1" customHeight="1" s="63"/>
    <row r="259" ht="15" customFormat="1" customHeight="1" s="63"/>
    <row r="260" ht="15" customFormat="1" customHeight="1" s="63"/>
    <row r="261" ht="15" customFormat="1" customHeight="1" s="63"/>
    <row r="262" ht="15" customFormat="1" customHeight="1" s="63"/>
    <row r="263" ht="15" customFormat="1" customHeight="1" s="63"/>
    <row r="264" ht="15" customFormat="1" customHeight="1" s="63"/>
    <row r="265" ht="14.25" customFormat="1" customHeight="1" s="63"/>
    <row r="266" ht="14.25" customFormat="1" customHeight="1" s="63"/>
    <row r="267" ht="14.25" customFormat="1" customHeight="1" s="63"/>
    <row r="268" ht="14.25" customFormat="1" customHeight="1" s="63"/>
    <row r="269" ht="14.25" customFormat="1" customHeight="1" s="63"/>
    <row r="270" ht="14.25" customFormat="1" customHeight="1" s="63"/>
    <row r="271" ht="12.75" customFormat="1" customHeight="1" s="63"/>
    <row r="272" ht="14.25" customFormat="1" customHeight="1" s="63"/>
    <row r="273" ht="14.25" customFormat="1" customHeight="1" s="63"/>
    <row r="274" ht="13.2" customFormat="1" customHeight="1" s="63"/>
    <row r="275" ht="15" customFormat="1" customHeight="1" s="63"/>
    <row r="276" ht="15" customFormat="1" customHeight="1" s="63"/>
    <row r="277" ht="14.25" customFormat="1" customHeight="1" s="63"/>
    <row r="278" ht="14.25" customFormat="1" customHeight="1" s="63"/>
    <row r="279" ht="14.25" customFormat="1" customHeight="1" s="63"/>
    <row r="280" ht="13.5" customFormat="1" customHeight="1" s="63"/>
    <row r="281" ht="13.5" customFormat="1" customHeight="1" s="63"/>
    <row r="282" ht="13.5" customFormat="1" customHeight="1" s="63"/>
    <row r="283" ht="14.25" customFormat="1" customHeight="1" s="63"/>
    <row r="284" ht="14.25" customFormat="1" customHeight="1" s="63"/>
    <row r="285" ht="14.25" customFormat="1" customHeight="1" s="63"/>
    <row r="286" ht="14.25" customFormat="1" customHeight="1" s="63"/>
    <row r="287" ht="13.5" customFormat="1" customHeight="1" s="63"/>
    <row r="288" ht="14.25" customFormat="1" customHeight="1" s="63"/>
    <row r="289" ht="14.25" customFormat="1" customHeight="1" s="63"/>
    <row r="290" ht="13.2" customFormat="1" customHeight="1" s="63"/>
    <row r="291" ht="14.25" customFormat="1" customHeight="1" s="63"/>
    <row r="292" ht="13.2" customFormat="1" customHeight="1" s="63"/>
    <row r="293" ht="14.25" customFormat="1" customHeight="1" s="63"/>
    <row r="294" ht="14.25" customFormat="1" customHeight="1" s="63"/>
    <row r="295" ht="14.25" customFormat="1" customHeight="1" s="63"/>
    <row r="296" ht="14.25" customFormat="1" customHeight="1" s="63"/>
    <row r="297" ht="14.25" customFormat="1" customHeight="1" s="63"/>
    <row r="298" ht="13.2" customFormat="1" customHeight="1" s="63"/>
    <row r="299" ht="14.25" customFormat="1" customHeight="1" s="63"/>
    <row r="300" hidden="1" ht="14.25" customFormat="1" customHeight="1" s="63"/>
    <row r="301" hidden="1" ht="14.25" customFormat="1" customHeight="1" s="63"/>
    <row r="302" hidden="1" ht="14.25" customFormat="1" customHeight="1" s="63"/>
    <row r="303" hidden="1" ht="14.25" customFormat="1" customHeight="1" s="63"/>
    <row r="304" hidden="1" ht="14.25" customFormat="1" customHeight="1" s="63"/>
    <row r="305" hidden="1" ht="14.25" customFormat="1" customHeight="1" s="63"/>
    <row r="306" ht="15" customFormat="1" customHeight="1" s="63"/>
    <row r="307" ht="15" customFormat="1" customHeight="1" s="63"/>
    <row r="308" ht="15" customFormat="1" customHeight="1" s="63"/>
    <row r="309" ht="13.2" customFormat="1" customHeight="1" s="63"/>
    <row r="310" ht="13.2" customFormat="1" customHeight="1" s="63"/>
    <row r="311" ht="13.2" customFormat="1" customHeight="1" s="63"/>
    <row r="312" ht="13.2" customFormat="1" customHeight="1" s="63"/>
    <row r="313" ht="13.2" customFormat="1" customHeight="1" s="63"/>
    <row r="314" ht="13.2" customFormat="1" customHeight="1" s="63"/>
    <row r="315" ht="13.2" customFormat="1" customHeight="1" s="63"/>
    <row r="316" ht="13.2" customFormat="1" customHeight="1" s="63"/>
    <row r="317" ht="13.2" customFormat="1" customHeight="1" s="63"/>
    <row r="318" ht="13.2" customFormat="1" customHeight="1" s="63"/>
    <row r="319" ht="12" customFormat="1" customHeight="1" s="63"/>
    <row r="320" ht="13.2" customFormat="1" customHeight="1" s="63"/>
    <row r="321" ht="13.2" customFormat="1" customHeight="1" s="63"/>
    <row r="322" ht="13.2" customFormat="1" customHeight="1" s="63"/>
    <row r="323" ht="13.2" customFormat="1" customHeight="1" s="63"/>
    <row r="324" ht="13.2" customFormat="1" customHeight="1" s="63"/>
    <row r="325" ht="13.2" customFormat="1" customHeight="1" s="63"/>
    <row r="326" ht="13.2" customFormat="1" customHeight="1" s="63"/>
    <row r="327" ht="13.2" customFormat="1" customHeight="1" s="63"/>
    <row r="328" ht="13.2" customFormat="1" customHeight="1" s="63"/>
    <row r="329" ht="14.4" customHeight="1" s="774" thickBot="1"/>
    <row r="330" ht="15" customHeight="1" s="774" thickBot="1" thickTop="1"/>
    <row r="331" ht="15" customHeight="1" s="774" thickBot="1" thickTop="1"/>
  </sheetData>
  <mergeCells count="17">
    <mergeCell ref="X6:Z6"/>
    <mergeCell ref="O331:P331"/>
    <mergeCell ref="V6:W6"/>
    <mergeCell ref="H6:I6"/>
    <mergeCell ref="L6:M6"/>
    <mergeCell ref="AA6:AB6"/>
    <mergeCell ref="AG6:AH6"/>
    <mergeCell ref="AN6:AO6"/>
    <mergeCell ref="T6:U6"/>
    <mergeCell ref="R6:S6"/>
    <mergeCell ref="B164:C164"/>
    <mergeCell ref="AE6:AF6"/>
    <mergeCell ref="AI6:AJ6"/>
    <mergeCell ref="J6:K6"/>
    <mergeCell ref="N6:O6"/>
    <mergeCell ref="P6:Q6"/>
    <mergeCell ref="AK6:AM6"/>
  </mergeCells>
  <conditionalFormatting sqref="D8:AP329">
    <cfRule type="cellIs" priority="1" operator="lessThan" dxfId="23">
      <formula>8</formula>
    </cfRule>
    <cfRule type="cellIs" priority="2" operator="greaterThanOrEqual" dxfId="22">
      <formula>9.5</formula>
    </cfRule>
  </conditionalFormatting>
  <conditionalFormatting sqref="F328:I328 N328">
    <cfRule type="cellIs" priority="31" operator="lessThan" dxfId="23">
      <formula>8</formula>
    </cfRule>
    <cfRule type="cellIs" priority="32" operator="greaterThanOrEqual" dxfId="22">
      <formula>9.5</formula>
    </cfRule>
  </conditionalFormatting>
  <conditionalFormatting sqref="O8:P306">
    <cfRule type="cellIs" priority="19" operator="lessThan" dxfId="23">
      <formula>8</formula>
    </cfRule>
    <cfRule type="cellIs" priority="20" operator="greaterThanOrEqual" dxfId="22">
      <formula>9.5</formula>
    </cfRule>
  </conditionalFormatting>
  <conditionalFormatting sqref="AL332:AL364">
    <cfRule type="cellIs" priority="7" operator="lessThan" dxfId="23">
      <formula>8</formula>
    </cfRule>
    <cfRule type="cellIs" priority="8" operator="greaterThanOrEqual" dxfId="22">
      <formula>9.5</formula>
    </cfRule>
  </conditionalFormatting>
  <conditionalFormatting sqref="F329:H329 AQ8:AQ162">
    <cfRule type="cellIs" priority="35" operator="lessThan" dxfId="23">
      <formula>8</formula>
    </cfRule>
    <cfRule type="cellIs" priority="36" operator="greaterThanOrEqual" dxfId="22">
      <formula>9.5</formula>
    </cfRule>
  </conditionalFormatting>
  <conditionalFormatting sqref="D331 AQ163:AQ164 AQ329:AQ331">
    <cfRule type="cellIs" priority="37" operator="lessThan" dxfId="21">
      <formula>8</formula>
    </cfRule>
    <cfRule type="cellIs" priority="38" operator="greaterThanOrEqual" dxfId="20">
      <formula>9.5</formula>
    </cfRule>
  </conditionalFormatting>
  <conditionalFormatting sqref="AQ165:AQ318 AQ328 AS8:AS318 AS328:AS329">
    <cfRule type="cellIs" priority="25" operator="lessThan" dxfId="23">
      <formula>8</formula>
    </cfRule>
    <cfRule type="cellIs" priority="26" operator="greaterThanOrEqual" dxfId="22">
      <formula>9.5</formula>
    </cfRule>
  </conditionalFormatting>
  <conditionalFormatting sqref="AS330:AS331">
    <cfRule type="cellIs" priority="33" operator="lessThan" dxfId="21">
      <formula>8</formula>
    </cfRule>
    <cfRule type="cellIs" priority="34" operator="greaterThanOrEqual" dxfId="20">
      <formula>9.5</formula>
    </cfRule>
  </conditionalFormatting>
  <printOptions horizontalCentered="1" verticalCentered="1"/>
  <pageMargins left="0.2700000107288361" right="0.19680555164814" top="0.2599999904632568" bottom="0.2700000107288361" header="0.19680555164814" footer="0.19680555164814"/>
  <pageSetup orientation="portrait" paperSize="9" scale="45"/>
</worksheet>
</file>

<file path=xl/worksheets/sheet4.xml><?xml version="1.0" encoding="utf-8"?>
<worksheet xmlns="http://schemas.openxmlformats.org/spreadsheetml/2006/main">
  <sheetPr codeName="Sheet5">
    <tabColor rgb="FFFFFF00"/>
    <outlinePr summaryBelow="1" summaryRight="1"/>
    <pageSetUpPr fitToPage="1"/>
  </sheetPr>
  <dimension ref="A1:AU12"/>
  <sheetViews>
    <sheetView zoomScale="85" zoomScaleNormal="100" zoomScaleSheetLayoutView="85" workbookViewId="0">
      <pane xSplit="4" ySplit="7" topLeftCell="R23" activePane="bottomRight" state="frozen"/>
      <selection pane="topRight" activeCell="A1" sqref="A1"/>
      <selection pane="bottomLeft" activeCell="A1" sqref="A1"/>
      <selection pane="bottomRight" activeCell="AB46" sqref="AB46"/>
    </sheetView>
  </sheetViews>
  <sheetFormatPr baseColWidth="8" defaultColWidth="9" defaultRowHeight="17.4"/>
  <cols>
    <col width="6.09765625" customWidth="1" style="154" min="1" max="1"/>
    <col width="12" customWidth="1" style="154" min="2" max="2"/>
    <col width="23.59765625" customWidth="1" style="154" min="3" max="3"/>
    <col width="9.59765625" customWidth="1" style="154" min="4" max="4"/>
    <col hidden="1" width="8.5" customWidth="1" style="874" min="5" max="17"/>
    <col width="8.5" customWidth="1" style="874" min="18" max="21"/>
    <col outlineLevel="1" width="8.5" customWidth="1" style="874" min="22" max="30"/>
    <col width="16.59765625" customWidth="1" style="874" min="31" max="31"/>
    <col width="10.19921875" customWidth="1" style="874" min="32" max="33"/>
    <col width="16.59765625" customWidth="1" style="874" min="34" max="34"/>
    <col width="10.69921875" customWidth="1" style="154" min="35" max="35"/>
    <col width="13.3984375" customWidth="1" style="154" min="36" max="36"/>
    <col hidden="1" style="154" min="37" max="37"/>
    <col hidden="1" width="9" customWidth="1" style="154" min="38" max="47"/>
    <col hidden="1" style="154" min="48" max="48"/>
    <col width="9" customWidth="1" style="154" min="49" max="16384"/>
  </cols>
  <sheetData>
    <row r="1" ht="24" customHeight="1" s="774">
      <c r="A1" s="151" t="n"/>
      <c r="B1" s="152" t="inlineStr">
        <is>
          <t xml:space="preserve"> ■ 10 POINT PERFECT PIZZA SCORE</t>
        </is>
      </c>
      <c r="C1" s="152" t="n"/>
      <c r="D1" s="151" t="n"/>
      <c r="E1" s="875" t="n"/>
      <c r="F1" s="875" t="n"/>
      <c r="G1" s="875" t="n"/>
      <c r="H1" s="875" t="n"/>
      <c r="I1" s="875" t="n"/>
      <c r="J1" s="875" t="n"/>
      <c r="K1" s="875" t="n"/>
      <c r="L1" s="875" t="n"/>
      <c r="M1" s="875" t="n"/>
      <c r="N1" s="875" t="n"/>
      <c r="O1" s="875" t="n"/>
      <c r="P1" s="875" t="n"/>
      <c r="Q1" s="875" t="n"/>
      <c r="R1" s="875" t="n"/>
      <c r="S1" s="875" t="n"/>
      <c r="T1" s="875" t="n"/>
      <c r="U1" s="875" t="n"/>
      <c r="V1" s="875" t="n"/>
      <c r="W1" s="875" t="n"/>
      <c r="X1" s="875" t="n"/>
      <c r="Y1" s="875" t="n"/>
      <c r="Z1" s="875" t="n"/>
      <c r="AA1" s="875" t="n"/>
      <c r="AB1" s="875" t="n"/>
      <c r="AC1" s="875" t="n"/>
      <c r="AD1" s="875" t="n"/>
      <c r="AE1" s="875" t="n"/>
      <c r="AF1" s="875" t="n"/>
      <c r="AG1" s="875" t="n"/>
      <c r="AH1" s="875" t="n"/>
    </row>
    <row r="2" ht="6.75" customHeight="1" s="774">
      <c r="A2" s="151" t="n"/>
      <c r="B2" s="151" t="n"/>
      <c r="C2" s="151" t="n"/>
      <c r="D2" s="151" t="n"/>
      <c r="E2" s="875" t="n"/>
      <c r="F2" s="875" t="n"/>
      <c r="G2" s="875" t="n"/>
      <c r="H2" s="875" t="n"/>
      <c r="I2" s="875" t="n"/>
      <c r="J2" s="875" t="n"/>
      <c r="K2" s="875" t="n"/>
      <c r="L2" s="875" t="n"/>
      <c r="M2" s="875" t="n"/>
      <c r="N2" s="875" t="n"/>
      <c r="O2" s="875" t="n"/>
      <c r="P2" s="875" t="n"/>
      <c r="Q2" s="875" t="n"/>
      <c r="R2" s="875" t="n"/>
      <c r="S2" s="875" t="n"/>
      <c r="T2" s="875" t="n"/>
      <c r="U2" s="875" t="n"/>
      <c r="V2" s="875" t="n"/>
      <c r="W2" s="875" t="n"/>
      <c r="X2" s="875" t="n"/>
      <c r="Y2" s="875" t="n"/>
      <c r="Z2" s="875" t="n"/>
      <c r="AA2" s="875" t="n"/>
      <c r="AB2" s="875" t="n"/>
      <c r="AC2" s="875" t="n"/>
      <c r="AD2" s="875" t="n"/>
      <c r="AE2" s="875" t="n"/>
      <c r="AF2" s="154" t="n"/>
      <c r="AG2" s="154" t="n"/>
      <c r="AH2" s="875" t="n"/>
    </row>
    <row r="3" ht="14.25" customHeight="1" s="774">
      <c r="A3" s="151" t="n"/>
      <c r="B3" s="151" t="n"/>
      <c r="C3" s="151" t="n"/>
      <c r="D3" s="151" t="n"/>
      <c r="E3" s="875" t="n"/>
      <c r="F3" s="875" t="n"/>
      <c r="G3" s="875" t="n"/>
      <c r="H3" s="875" t="n"/>
      <c r="I3" s="875" t="n"/>
      <c r="J3" s="875" t="n"/>
      <c r="K3" s="875" t="n"/>
      <c r="L3" s="875" t="n"/>
      <c r="M3" s="875" t="n"/>
      <c r="N3" s="875" t="n"/>
      <c r="O3" s="875" t="n"/>
      <c r="P3" s="875" t="n"/>
      <c r="Q3" s="875" t="n"/>
      <c r="R3" s="875" t="n"/>
      <c r="S3" s="875" t="n"/>
      <c r="T3" s="875" t="n"/>
      <c r="U3" s="875" t="n"/>
      <c r="V3" s="875" t="n"/>
      <c r="W3" s="875" t="n"/>
      <c r="X3" s="875" t="n"/>
      <c r="Y3" s="875" t="n"/>
      <c r="Z3" s="875" t="n"/>
      <c r="AA3" s="875" t="n"/>
      <c r="AB3" s="875" t="n"/>
      <c r="AC3" s="875" t="n"/>
      <c r="AD3" s="875" t="n"/>
      <c r="AE3" s="875" t="n"/>
      <c r="AH3" s="875" t="n"/>
    </row>
    <row r="4" hidden="1" ht="14.25" customFormat="1" customHeight="1" s="157">
      <c r="A4" s="156" t="n"/>
      <c r="E4" s="876" t="n"/>
      <c r="F4" s="876" t="n"/>
      <c r="G4" s="876" t="n"/>
      <c r="H4" s="876" t="n"/>
      <c r="I4" s="876" t="n"/>
      <c r="J4" s="876" t="n"/>
      <c r="K4" s="876" t="n"/>
      <c r="L4" s="876" t="n"/>
      <c r="M4" s="876" t="e">
        <v>#REF!</v>
      </c>
      <c r="N4" s="876" t="e">
        <v>#REF!</v>
      </c>
      <c r="O4" s="876" t="n"/>
      <c r="P4" s="876" t="n"/>
      <c r="Q4" s="876" t="e">
        <v>#REF!</v>
      </c>
      <c r="R4" s="876" t="e">
        <v>#N/A</v>
      </c>
      <c r="S4" s="876" t="n"/>
      <c r="T4" s="876" t="e">
        <v>#N/A</v>
      </c>
      <c r="U4" s="876" t="n">
        <v>0</v>
      </c>
      <c r="V4" s="876" t="n">
        <v>0</v>
      </c>
      <c r="W4" s="876" t="n">
        <v>0</v>
      </c>
      <c r="X4" s="876" t="e">
        <v>#N/A</v>
      </c>
      <c r="Y4" s="876" t="e">
        <v>#N/A</v>
      </c>
      <c r="Z4" s="876" t="n"/>
      <c r="AA4" s="876" t="e">
        <v>#REF!</v>
      </c>
      <c r="AB4" s="876" t="e">
        <v>#REF!</v>
      </c>
      <c r="AC4" s="876" t="e">
        <v>#REF!</v>
      </c>
      <c r="AD4" s="876" t="n"/>
      <c r="AE4" s="877" t="n"/>
      <c r="AH4" s="877" t="n"/>
    </row>
    <row r="5" ht="5.25" customFormat="1" customHeight="1" s="157">
      <c r="A5" s="160" t="n"/>
      <c r="E5" s="877" t="n"/>
      <c r="F5" s="877" t="n"/>
      <c r="G5" s="877" t="n"/>
      <c r="H5" s="877" t="n"/>
      <c r="I5" s="877" t="n"/>
      <c r="J5" s="877" t="n"/>
      <c r="K5" s="877" t="n"/>
      <c r="L5" s="877" t="n"/>
      <c r="M5" s="877" t="n"/>
      <c r="N5" s="877" t="n"/>
      <c r="O5" s="877" t="n"/>
      <c r="P5" s="877" t="n"/>
      <c r="Q5" s="877" t="n"/>
      <c r="R5" s="877" t="n"/>
      <c r="S5" s="877" t="n"/>
      <c r="T5" s="877" t="n"/>
      <c r="U5" s="877" t="n"/>
      <c r="V5" s="877" t="n"/>
      <c r="W5" s="877" t="n"/>
      <c r="X5" s="877" t="n"/>
      <c r="Y5" s="877" t="n"/>
      <c r="Z5" s="877" t="n"/>
      <c r="AA5" s="877" t="n"/>
      <c r="AB5" s="877" t="n"/>
      <c r="AC5" s="877" t="n"/>
      <c r="AD5" s="877" t="n"/>
      <c r="AE5" s="877" t="n"/>
      <c r="AH5" s="877" t="n"/>
    </row>
    <row r="6" ht="13.5" customFormat="1" customHeight="1" s="169">
      <c r="A6" s="878" t="inlineStr">
        <is>
          <t>STORE</t>
        </is>
      </c>
      <c r="B6" s="784" t="n"/>
      <c r="C6" s="784" t="n"/>
      <c r="D6" s="784" t="n"/>
      <c r="E6" s="879" t="inlineStr">
        <is>
          <t>1P</t>
        </is>
      </c>
      <c r="F6" s="879" t="inlineStr">
        <is>
          <t>2P</t>
        </is>
      </c>
      <c r="G6" s="879" t="inlineStr">
        <is>
          <t>3P</t>
        </is>
      </c>
      <c r="H6" s="880" t="inlineStr">
        <is>
          <t>4P</t>
        </is>
      </c>
      <c r="I6" s="881" t="inlineStr">
        <is>
          <t>5P</t>
        </is>
      </c>
      <c r="J6" s="879" t="inlineStr">
        <is>
          <t>6P</t>
        </is>
      </c>
      <c r="K6" s="879" t="inlineStr">
        <is>
          <t>7P</t>
        </is>
      </c>
      <c r="L6" s="879" t="inlineStr">
        <is>
          <t>8P</t>
        </is>
      </c>
      <c r="M6" s="880" t="inlineStr">
        <is>
          <t>9P</t>
        </is>
      </c>
      <c r="N6" s="881" t="inlineStr">
        <is>
          <t>10P</t>
        </is>
      </c>
      <c r="O6" s="879" t="inlineStr">
        <is>
          <t>11P</t>
        </is>
      </c>
      <c r="P6" s="882" t="inlineStr">
        <is>
          <t>12P</t>
        </is>
      </c>
      <c r="Q6" s="790" t="n"/>
      <c r="R6" s="883" t="inlineStr">
        <is>
          <t>1P</t>
        </is>
      </c>
      <c r="S6" s="879" t="inlineStr">
        <is>
          <t>2P</t>
        </is>
      </c>
      <c r="T6" s="879" t="inlineStr">
        <is>
          <t>3P</t>
        </is>
      </c>
      <c r="U6" s="882" t="inlineStr">
        <is>
          <t>4P</t>
        </is>
      </c>
      <c r="V6" s="883" t="inlineStr">
        <is>
          <t>5P</t>
        </is>
      </c>
      <c r="W6" s="884" t="inlineStr">
        <is>
          <t>6P</t>
        </is>
      </c>
      <c r="X6" s="880" t="inlineStr">
        <is>
          <t>7P</t>
        </is>
      </c>
      <c r="Y6" s="882" t="inlineStr">
        <is>
          <t>8P</t>
        </is>
      </c>
      <c r="Z6" s="790" t="n"/>
      <c r="AA6" s="880" t="inlineStr">
        <is>
          <t>9P</t>
        </is>
      </c>
      <c r="AB6" s="881" t="inlineStr">
        <is>
          <t>10P</t>
        </is>
      </c>
      <c r="AC6" s="879" t="inlineStr">
        <is>
          <t>11P</t>
        </is>
      </c>
      <c r="AD6" s="882" t="inlineStr">
        <is>
          <t>12P</t>
        </is>
      </c>
      <c r="AE6" s="885" t="inlineStr">
        <is>
          <t>2024 AVERAGE</t>
        </is>
      </c>
      <c r="AF6" s="886" t="inlineStr">
        <is>
          <t>진행 횟수</t>
        </is>
      </c>
      <c r="AG6" s="886" t="inlineStr">
        <is>
          <t>재점검 횟수</t>
        </is>
      </c>
      <c r="AH6" s="887" t="inlineStr">
        <is>
          <t>2023 AVERAGE</t>
        </is>
      </c>
    </row>
    <row r="7" ht="13.5" customFormat="1" customHeight="1" s="169">
      <c r="A7" s="816" t="n"/>
      <c r="B7" s="767" t="n"/>
      <c r="C7" s="767" t="n"/>
      <c r="D7" s="767" t="n"/>
      <c r="E7" s="888" t="n">
        <v>2023</v>
      </c>
      <c r="F7" s="888" t="n">
        <v>2023</v>
      </c>
      <c r="G7" s="888" t="n">
        <v>2023</v>
      </c>
      <c r="H7" s="888" t="n">
        <v>2023</v>
      </c>
      <c r="I7" s="888" t="n">
        <v>2023</v>
      </c>
      <c r="J7" s="888" t="n">
        <v>2023</v>
      </c>
      <c r="K7" s="888" t="n">
        <v>2023</v>
      </c>
      <c r="L7" s="888" t="n">
        <v>2023</v>
      </c>
      <c r="M7" s="888" t="n">
        <v>2023</v>
      </c>
      <c r="N7" s="889" t="n">
        <v>2023</v>
      </c>
      <c r="O7" s="889" t="n">
        <v>2023</v>
      </c>
      <c r="P7" s="890" t="n">
        <v>2023</v>
      </c>
      <c r="Q7" s="821" t="n"/>
      <c r="R7" s="891" t="n">
        <v>2024</v>
      </c>
      <c r="S7" s="889" t="n">
        <v>2024</v>
      </c>
      <c r="T7" s="889" t="n">
        <v>2024</v>
      </c>
      <c r="U7" s="890" t="n">
        <v>2024</v>
      </c>
      <c r="V7" s="891" t="n">
        <v>2024</v>
      </c>
      <c r="W7" s="892" t="n">
        <v>2024</v>
      </c>
      <c r="X7" s="888" t="n">
        <v>2024</v>
      </c>
      <c r="Y7" s="890" t="n">
        <v>2024</v>
      </c>
      <c r="Z7" s="821" t="n"/>
      <c r="AA7" s="888" t="n">
        <v>2024</v>
      </c>
      <c r="AB7" s="889" t="n">
        <v>2024</v>
      </c>
      <c r="AC7" s="889" t="n">
        <v>2024</v>
      </c>
      <c r="AD7" s="890" t="n">
        <v>2024</v>
      </c>
      <c r="AE7" s="893" t="inlineStr">
        <is>
          <t>10point</t>
        </is>
      </c>
      <c r="AF7" s="829" t="n"/>
      <c r="AG7" s="829" t="n"/>
      <c r="AH7" s="894" t="inlineStr">
        <is>
          <t>10point</t>
        </is>
      </c>
    </row>
    <row r="8" ht="15" customFormat="1" customHeight="1" s="169">
      <c r="A8" s="295" t="n">
        <v>1</v>
      </c>
      <c r="B8" s="296" t="inlineStr">
        <is>
          <t>서초</t>
        </is>
      </c>
      <c r="C8" s="297" t="inlineStr">
        <is>
          <t>Seocho</t>
        </is>
      </c>
      <c r="D8" s="298" t="n">
        <v>9182</v>
      </c>
      <c r="E8" s="895" t="inlineStr">
        <is>
          <t>  </t>
        </is>
      </c>
      <c r="F8" s="896" t="n">
        <v>9.15</v>
      </c>
      <c r="G8" s="896" t="inlineStr">
        <is>
          <t>  </t>
        </is>
      </c>
      <c r="H8" s="896" t="inlineStr">
        <is>
          <t>  </t>
        </is>
      </c>
      <c r="I8" s="896" t="inlineStr">
        <is>
          <t>  </t>
        </is>
      </c>
      <c r="J8" s="895" t="n">
        <v>9.199999999999999</v>
      </c>
      <c r="K8" s="896" t="inlineStr">
        <is>
          <t>  </t>
        </is>
      </c>
      <c r="L8" s="897" t="inlineStr">
        <is>
          <t>  </t>
        </is>
      </c>
      <c r="M8" s="895" t="inlineStr">
        <is>
          <t>  </t>
        </is>
      </c>
      <c r="N8" s="896" t="inlineStr">
        <is>
          <t>  </t>
        </is>
      </c>
      <c r="O8" s="897" t="n">
        <v>9.800000000000001</v>
      </c>
      <c r="P8" s="897" t="inlineStr">
        <is>
          <t>  </t>
        </is>
      </c>
      <c r="Q8" s="898" t="n"/>
      <c r="R8" s="899" t="inlineStr">
        <is>
          <t>  </t>
        </is>
      </c>
      <c r="S8" s="900" t="inlineStr">
        <is>
          <t>FAIL</t>
        </is>
      </c>
      <c r="T8" s="901" t="inlineStr">
        <is>
          <t>1차재조사</t>
        </is>
      </c>
      <c r="U8" s="901" t="inlineStr">
        <is>
          <t>2차재조사</t>
        </is>
      </c>
      <c r="V8" s="902" t="inlineStr">
        <is>
          <t>  </t>
        </is>
      </c>
      <c r="W8" s="896" t="inlineStr">
        <is>
          <t>  </t>
        </is>
      </c>
      <c r="X8" s="903" t="inlineStr">
        <is>
          <t>  </t>
        </is>
      </c>
      <c r="Y8" s="901" t="inlineStr">
        <is>
          <t>  </t>
        </is>
      </c>
      <c r="Z8" s="904" t="n"/>
      <c r="AA8" s="895" t="inlineStr">
        <is>
          <t>  </t>
        </is>
      </c>
      <c r="AB8" s="896" t="inlineStr">
        <is>
          <t>  </t>
        </is>
      </c>
      <c r="AC8" s="897" t="inlineStr">
        <is>
          <t>  </t>
        </is>
      </c>
      <c r="AD8" s="897" t="inlineStr">
        <is>
          <t>  </t>
        </is>
      </c>
      <c r="AE8" s="905" t="str"/>
      <c r="AF8" s="906" t="n">
        <v>0</v>
      </c>
      <c r="AG8" s="906" t="n">
        <v>0</v>
      </c>
      <c r="AH8" s="905" t="n">
        <v>9.383333333333335</v>
      </c>
      <c r="AI8" s="190" t="n"/>
      <c r="AJ8" s="907" t="n"/>
    </row>
    <row r="9" ht="15" customFormat="1" customHeight="1" s="908">
      <c r="A9" s="177" t="n">
        <v>2</v>
      </c>
      <c r="B9" s="191" t="inlineStr">
        <is>
          <t>광장</t>
        </is>
      </c>
      <c r="C9" s="191" t="inlineStr">
        <is>
          <t>Gwangjang</t>
        </is>
      </c>
      <c r="D9" s="191" t="n">
        <v>9908</v>
      </c>
      <c r="E9" s="895" t="inlineStr">
        <is>
          <t>  </t>
        </is>
      </c>
      <c r="F9" s="896" t="n">
        <v>7.55</v>
      </c>
      <c r="G9" s="896" t="n">
        <v>8.050000000000001</v>
      </c>
      <c r="H9" s="896" t="inlineStr">
        <is>
          <t>  </t>
        </is>
      </c>
      <c r="I9" s="896" t="n">
        <v>8.949999999999999</v>
      </c>
      <c r="J9" s="895" t="n">
        <v>9.15</v>
      </c>
      <c r="K9" s="896" t="inlineStr">
        <is>
          <t>  </t>
        </is>
      </c>
      <c r="L9" s="897" t="inlineStr">
        <is>
          <t>  </t>
        </is>
      </c>
      <c r="M9" s="895" t="inlineStr">
        <is>
          <t>  </t>
        </is>
      </c>
      <c r="N9" s="896" t="inlineStr">
        <is>
          <t>  </t>
        </is>
      </c>
      <c r="O9" s="897" t="inlineStr">
        <is>
          <t>  </t>
        </is>
      </c>
      <c r="P9" s="897" t="n">
        <v>9.199999999999999</v>
      </c>
      <c r="Q9" s="898" t="n"/>
      <c r="R9" s="899" t="inlineStr">
        <is>
          <t>  </t>
        </is>
      </c>
      <c r="S9" s="896" t="n">
        <v>9.199999999999999</v>
      </c>
      <c r="T9" s="901" t="inlineStr">
        <is>
          <t>  </t>
        </is>
      </c>
      <c r="U9" s="901" t="inlineStr">
        <is>
          <t>  </t>
        </is>
      </c>
      <c r="V9" s="902" t="inlineStr">
        <is>
          <t>  </t>
        </is>
      </c>
      <c r="W9" s="896" t="n">
        <v>9.4</v>
      </c>
      <c r="X9" s="903" t="inlineStr">
        <is>
          <t>  </t>
        </is>
      </c>
      <c r="Y9" s="901" t="inlineStr">
        <is>
          <t>  </t>
        </is>
      </c>
      <c r="Z9" s="909" t="n"/>
      <c r="AA9" s="895" t="inlineStr">
        <is>
          <t>  </t>
        </is>
      </c>
      <c r="AB9" s="896" t="inlineStr">
        <is>
          <t>  </t>
        </is>
      </c>
      <c r="AC9" s="897" t="inlineStr">
        <is>
          <t>  </t>
        </is>
      </c>
      <c r="AD9" s="897" t="inlineStr">
        <is>
          <t>  </t>
        </is>
      </c>
      <c r="AE9" s="905" t="n">
        <v>9.300000000000001</v>
      </c>
      <c r="AF9" s="910" t="n">
        <v>2</v>
      </c>
      <c r="AG9" s="906" t="n">
        <v>0</v>
      </c>
      <c r="AH9" s="905" t="n">
        <v>8.580000000000002</v>
      </c>
      <c r="AI9" s="190" t="n"/>
      <c r="AJ9" s="72" t="n"/>
    </row>
    <row r="10" ht="15" customFormat="1" customHeight="1" s="908">
      <c r="A10" s="177" t="n">
        <v>3</v>
      </c>
      <c r="B10" s="191" t="inlineStr">
        <is>
          <t>미사</t>
        </is>
      </c>
      <c r="C10" s="191" t="inlineStr">
        <is>
          <t>Hanam Misa</t>
        </is>
      </c>
      <c r="D10" s="191" t="n">
        <v>11692</v>
      </c>
      <c r="E10" s="895" t="inlineStr">
        <is>
          <t>  </t>
        </is>
      </c>
      <c r="F10" s="896" t="inlineStr">
        <is>
          <t>  </t>
        </is>
      </c>
      <c r="G10" s="896" t="n">
        <v>8.6</v>
      </c>
      <c r="H10" s="896" t="inlineStr">
        <is>
          <t>  </t>
        </is>
      </c>
      <c r="I10" s="896" t="inlineStr">
        <is>
          <t>  </t>
        </is>
      </c>
      <c r="J10" s="895" t="inlineStr">
        <is>
          <t>  </t>
        </is>
      </c>
      <c r="K10" s="896" t="n">
        <v>8.65</v>
      </c>
      <c r="L10" s="897" t="inlineStr">
        <is>
          <t>  </t>
        </is>
      </c>
      <c r="M10" s="895" t="inlineStr">
        <is>
          <t>  </t>
        </is>
      </c>
      <c r="N10" s="896" t="n">
        <v>9.550000000000001</v>
      </c>
      <c r="O10" s="897" t="inlineStr">
        <is>
          <t>  </t>
        </is>
      </c>
      <c r="P10" s="897" t="inlineStr">
        <is>
          <t>  </t>
        </is>
      </c>
      <c r="Q10" s="898" t="n"/>
      <c r="R10" s="899" t="inlineStr">
        <is>
          <t>  </t>
        </is>
      </c>
      <c r="S10" s="896" t="n">
        <v>9.800000000000001</v>
      </c>
      <c r="T10" s="901" t="inlineStr">
        <is>
          <t>  </t>
        </is>
      </c>
      <c r="U10" s="901" t="inlineStr">
        <is>
          <t>  </t>
        </is>
      </c>
      <c r="V10" s="902" t="n">
        <v>9.300000000000001</v>
      </c>
      <c r="W10" s="896" t="inlineStr">
        <is>
          <t>  </t>
        </is>
      </c>
      <c r="X10" s="903" t="inlineStr">
        <is>
          <t>  </t>
        </is>
      </c>
      <c r="Y10" s="901" t="inlineStr">
        <is>
          <t>  </t>
        </is>
      </c>
      <c r="Z10" s="909" t="n"/>
      <c r="AA10" s="895" t="inlineStr">
        <is>
          <t>  </t>
        </is>
      </c>
      <c r="AB10" s="896" t="inlineStr">
        <is>
          <t>  </t>
        </is>
      </c>
      <c r="AC10" s="897" t="inlineStr">
        <is>
          <t>  </t>
        </is>
      </c>
      <c r="AD10" s="897" t="inlineStr">
        <is>
          <t>  </t>
        </is>
      </c>
      <c r="AE10" s="905" t="n">
        <v>9.550000000000001</v>
      </c>
      <c r="AF10" s="910" t="n">
        <v>2</v>
      </c>
      <c r="AG10" s="906" t="n">
        <v>0</v>
      </c>
      <c r="AH10" s="905" t="n">
        <v>8.933333333333334</v>
      </c>
      <c r="AI10" s="190" t="n"/>
      <c r="AJ10" s="72" t="n"/>
    </row>
    <row r="11" ht="15" customFormat="1" customHeight="1" s="169">
      <c r="A11" s="177" t="n">
        <v>4</v>
      </c>
      <c r="B11" s="191" t="inlineStr">
        <is>
          <t>하남</t>
        </is>
      </c>
      <c r="C11" s="191" t="inlineStr">
        <is>
          <t>Hanam</t>
        </is>
      </c>
      <c r="D11" s="191" t="n">
        <v>12787</v>
      </c>
      <c r="E11" s="895" t="n">
        <v>9.050000000000001</v>
      </c>
      <c r="F11" s="896" t="n">
        <v>8.85</v>
      </c>
      <c r="G11" s="896" t="inlineStr">
        <is>
          <t>  </t>
        </is>
      </c>
      <c r="H11" s="896" t="inlineStr">
        <is>
          <t>  </t>
        </is>
      </c>
      <c r="I11" s="896" t="n">
        <v>8.25</v>
      </c>
      <c r="J11" s="895" t="inlineStr">
        <is>
          <t>  </t>
        </is>
      </c>
      <c r="K11" s="896" t="inlineStr">
        <is>
          <t>  </t>
        </is>
      </c>
      <c r="L11" s="897" t="inlineStr">
        <is>
          <t>  </t>
        </is>
      </c>
      <c r="M11" s="895" t="inlineStr">
        <is>
          <t>  </t>
        </is>
      </c>
      <c r="N11" s="896" t="inlineStr">
        <is>
          <t>  </t>
        </is>
      </c>
      <c r="O11" s="897" t="n">
        <v>8.65</v>
      </c>
      <c r="P11" s="897" t="inlineStr">
        <is>
          <t>  </t>
        </is>
      </c>
      <c r="Q11" s="898" t="n"/>
      <c r="R11" s="899" t="n">
        <v>9</v>
      </c>
      <c r="S11" s="896" t="inlineStr">
        <is>
          <t>  </t>
        </is>
      </c>
      <c r="T11" s="901" t="inlineStr">
        <is>
          <t>  </t>
        </is>
      </c>
      <c r="U11" s="901" t="inlineStr">
        <is>
          <t>  </t>
        </is>
      </c>
      <c r="V11" s="902" t="inlineStr">
        <is>
          <t>  </t>
        </is>
      </c>
      <c r="W11" s="896" t="inlineStr">
        <is>
          <t>  </t>
        </is>
      </c>
      <c r="X11" s="903" t="inlineStr">
        <is>
          <t>  </t>
        </is>
      </c>
      <c r="Y11" s="901" t="inlineStr">
        <is>
          <t>  </t>
        </is>
      </c>
      <c r="Z11" s="909" t="n"/>
      <c r="AA11" s="895" t="inlineStr">
        <is>
          <t>  </t>
        </is>
      </c>
      <c r="AB11" s="896" t="inlineStr">
        <is>
          <t>  </t>
        </is>
      </c>
      <c r="AC11" s="897" t="inlineStr">
        <is>
          <t>  </t>
        </is>
      </c>
      <c r="AD11" s="897" t="inlineStr">
        <is>
          <t>  </t>
        </is>
      </c>
      <c r="AE11" s="905" t="n">
        <v>9</v>
      </c>
      <c r="AF11" s="910" t="n">
        <v>1</v>
      </c>
      <c r="AG11" s="906" t="n">
        <v>0</v>
      </c>
      <c r="AH11" s="905" t="n">
        <v>8.699999999999999</v>
      </c>
      <c r="AI11" s="190" t="n"/>
      <c r="AL11" s="122" t="inlineStr">
        <is>
          <t>No.</t>
        </is>
      </c>
      <c r="AM11" s="123" t="inlineStr">
        <is>
          <t>Store</t>
        </is>
      </c>
      <c r="AN11" s="865" t="inlineStr">
        <is>
          <t>P1</t>
        </is>
      </c>
      <c r="AO11" s="865" t="inlineStr">
        <is>
          <t>P2</t>
        </is>
      </c>
      <c r="AP11" s="865" t="inlineStr">
        <is>
          <t>P3</t>
        </is>
      </c>
      <c r="AQ11" s="865" t="inlineStr">
        <is>
          <t>P4</t>
        </is>
      </c>
      <c r="AR11" s="865" t="inlineStr">
        <is>
          <t>P5</t>
        </is>
      </c>
      <c r="AS11" s="865" t="inlineStr">
        <is>
          <t>P6</t>
        </is>
      </c>
      <c r="AT11" s="865" t="inlineStr">
        <is>
          <t>P7</t>
        </is>
      </c>
      <c r="AU11" s="865" t="inlineStr">
        <is>
          <t>P8</t>
        </is>
      </c>
    </row>
    <row r="12" ht="15" customFormat="1" customHeight="1" s="169">
      <c r="A12" s="177" t="n">
        <v>5</v>
      </c>
      <c r="B12" s="194" t="inlineStr">
        <is>
          <t>광진</t>
        </is>
      </c>
      <c r="C12" s="195" t="inlineStr">
        <is>
          <t>Gwangjin</t>
        </is>
      </c>
      <c r="D12" s="196" t="n">
        <v>13136</v>
      </c>
      <c r="E12" s="895" t="inlineStr">
        <is>
          <t>  </t>
        </is>
      </c>
      <c r="F12" s="896" t="inlineStr">
        <is>
          <t>  </t>
        </is>
      </c>
      <c r="G12" s="896" t="inlineStr">
        <is>
          <t>  </t>
        </is>
      </c>
      <c r="H12" s="896" t="n">
        <v>9.5</v>
      </c>
      <c r="I12" s="896" t="inlineStr">
        <is>
          <t>  </t>
        </is>
      </c>
      <c r="J12" s="895" t="inlineStr">
        <is>
          <t>  </t>
        </is>
      </c>
      <c r="K12" s="896" t="inlineStr">
        <is>
          <t>  </t>
        </is>
      </c>
      <c r="L12" s="897" t="n">
        <v>8.5</v>
      </c>
      <c r="M12" s="895" t="inlineStr">
        <is>
          <t>  </t>
        </is>
      </c>
      <c r="N12" s="896" t="inlineStr">
        <is>
          <t>  </t>
        </is>
      </c>
      <c r="O12" s="897" t="n">
        <v>8.6</v>
      </c>
      <c r="P12" s="897" t="inlineStr">
        <is>
          <t>  </t>
        </is>
      </c>
      <c r="Q12" s="898" t="n"/>
      <c r="R12" s="899" t="n">
        <v>9.050000000000001</v>
      </c>
      <c r="S12" s="896" t="inlineStr">
        <is>
          <t>  </t>
        </is>
      </c>
      <c r="T12" s="901" t="inlineStr">
        <is>
          <t>  </t>
        </is>
      </c>
      <c r="U12" s="901" t="inlineStr">
        <is>
          <t>  </t>
        </is>
      </c>
      <c r="V12" s="902" t="inlineStr">
        <is>
          <t>  </t>
        </is>
      </c>
      <c r="W12" s="896" t="inlineStr">
        <is>
          <t>  </t>
        </is>
      </c>
      <c r="X12" s="903" t="inlineStr">
        <is>
          <t>  </t>
        </is>
      </c>
      <c r="Y12" s="901" t="inlineStr">
        <is>
          <t>  </t>
        </is>
      </c>
      <c r="Z12" s="909" t="n"/>
      <c r="AA12" s="895" t="inlineStr">
        <is>
          <t>  </t>
        </is>
      </c>
      <c r="AB12" s="896" t="inlineStr">
        <is>
          <t>  </t>
        </is>
      </c>
      <c r="AC12" s="897" t="inlineStr">
        <is>
          <t>  </t>
        </is>
      </c>
      <c r="AD12" s="897" t="inlineStr">
        <is>
          <t>  </t>
        </is>
      </c>
      <c r="AE12" s="905" t="n">
        <v>9.050000000000001</v>
      </c>
      <c r="AF12" s="910" t="n">
        <v>1</v>
      </c>
      <c r="AG12" s="906" t="n">
        <v>0</v>
      </c>
      <c r="AH12" s="905" t="n">
        <v>8.866666666666667</v>
      </c>
      <c r="AI12" s="190" t="n"/>
      <c r="AL12" s="127" t="n">
        <v>1</v>
      </c>
      <c r="AM12" s="75" t="inlineStr">
        <is>
          <t>압구정</t>
        </is>
      </c>
      <c r="AN12" s="128" t="inlineStr">
        <is>
          <t>  </t>
        </is>
      </c>
      <c r="AO12" s="128" t="n">
        <v>8.25</v>
      </c>
      <c r="AP12" s="128" t="inlineStr">
        <is>
          <t>  </t>
        </is>
      </c>
      <c r="AQ12" s="128" t="inlineStr">
        <is>
          <t>  </t>
        </is>
      </c>
      <c r="AR12" s="128" t="inlineStr">
        <is>
          <t>  </t>
        </is>
      </c>
      <c r="AS12" s="128" t="n">
        <v>8.65</v>
      </c>
      <c r="AT12" s="128" t="inlineStr">
        <is>
          <t>  </t>
        </is>
      </c>
      <c r="AU12" s="128" t="inlineStr">
        <is>
          <t>  </t>
        </is>
      </c>
    </row>
    <row r="13" ht="15" customFormat="1" customHeight="1" s="169"/>
    <row r="14" ht="15" customFormat="1" customHeight="1" s="169"/>
    <row r="15" ht="15" customFormat="1" customHeight="1" s="169"/>
    <row r="16" ht="15" customFormat="1" customHeight="1" s="169"/>
    <row r="17" ht="15" customFormat="1" customHeight="1" s="169"/>
    <row r="18" ht="15" customFormat="1" customHeight="1" s="169"/>
    <row r="19" ht="15" customFormat="1" customHeight="1" s="169"/>
    <row r="20" ht="15" customFormat="1" customHeight="1" s="169"/>
    <row r="21" ht="15" customFormat="1" customHeight="1" s="169"/>
    <row r="22" ht="15" customFormat="1" customHeight="1" s="169"/>
    <row r="23" ht="15" customFormat="1" customHeight="1" s="169"/>
    <row r="24" ht="15" customFormat="1" customHeight="1" s="169"/>
    <row r="25" ht="15" customFormat="1" customHeight="1" s="169"/>
    <row r="26" ht="15" customFormat="1" customHeight="1" s="169"/>
    <row r="27" ht="15" customFormat="1" customHeight="1" s="169"/>
    <row r="28" ht="15" customFormat="1" customHeight="1" s="169"/>
    <row r="29" ht="15" customFormat="1" customHeight="1" s="169"/>
    <row r="30" ht="15" customFormat="1" customHeight="1" s="169"/>
    <row r="31" ht="15" customFormat="1" customHeight="1" s="169"/>
    <row r="32" ht="15" customFormat="1" customHeight="1" s="169"/>
    <row r="33" ht="15" customFormat="1" customHeight="1" s="169"/>
    <row r="34" ht="15" customFormat="1" customHeight="1" s="169"/>
    <row r="35" ht="15" customFormat="1" customHeight="1" s="169"/>
    <row r="36" ht="15" customFormat="1" customHeight="1" s="169"/>
    <row r="37" ht="15" customFormat="1" customHeight="1" s="169"/>
    <row r="38" ht="15" customFormat="1" customHeight="1" s="169"/>
    <row r="39" ht="15" customFormat="1" customHeight="1" s="169"/>
    <row r="40" ht="15" customFormat="1" customHeight="1" s="169"/>
    <row r="41" ht="15" customFormat="1" customHeight="1" s="169"/>
    <row r="42" ht="15" customFormat="1" customHeight="1" s="169"/>
    <row r="43" ht="15" customFormat="1" customHeight="1" s="169"/>
    <row r="44" ht="15" customFormat="1" customHeight="1" s="169"/>
    <row r="45" ht="15" customFormat="1" customHeight="1" s="169"/>
    <row r="46" ht="15" customFormat="1" customHeight="1" s="908"/>
    <row r="47" ht="15" customFormat="1" customHeight="1" s="908"/>
    <row r="48" ht="15" customFormat="1" customHeight="1" s="169"/>
    <row r="49" ht="15" customFormat="1" customHeight="1" s="169"/>
    <row r="50" ht="15" customFormat="1" customHeight="1" s="169"/>
    <row r="51" ht="15" customFormat="1" customHeight="1" s="169"/>
    <row r="52" ht="15" customFormat="1" customHeight="1" s="169"/>
    <row r="53" ht="15" customFormat="1" customHeight="1" s="169"/>
    <row r="54" ht="15" customFormat="1" customHeight="1" s="169"/>
    <row r="55" ht="15" customFormat="1" customHeight="1" s="169"/>
    <row r="56" ht="15" customFormat="1" customHeight="1" s="169"/>
    <row r="57" ht="15" customFormat="1" customHeight="1" s="169"/>
    <row r="58" ht="15" customFormat="1" customHeight="1" s="169"/>
    <row r="59" ht="15" customFormat="1" customHeight="1" s="169"/>
    <row r="60" ht="15" customFormat="1" customHeight="1" s="169"/>
    <row r="61" ht="15" customFormat="1" customHeight="1" s="169"/>
    <row r="62" ht="15" customFormat="1" customHeight="1" s="908"/>
    <row r="63" ht="15" customFormat="1" customHeight="1" s="169"/>
    <row r="64" ht="15" customFormat="1" customHeight="1" s="169"/>
    <row r="65" ht="15" customFormat="1" customHeight="1" s="169"/>
    <row r="66" ht="15" customFormat="1" customHeight="1" s="169"/>
    <row r="67" ht="15" customFormat="1" customHeight="1" s="169"/>
    <row r="68" ht="15" customFormat="1" customHeight="1" s="169"/>
    <row r="69" ht="15" customFormat="1" customHeight="1" s="908"/>
    <row r="70" ht="15" customFormat="1" customHeight="1" s="908"/>
    <row r="71" ht="15" customFormat="1" customHeight="1" s="908"/>
    <row r="72" ht="15" customFormat="1" customHeight="1" s="169"/>
    <row r="73" ht="15" customFormat="1" customHeight="1" s="169"/>
    <row r="74" ht="15" customFormat="1" customHeight="1" s="908"/>
    <row r="75" ht="15" customFormat="1" customHeight="1" s="169"/>
    <row r="76" ht="15" customFormat="1" customHeight="1" s="169"/>
    <row r="77" ht="15" customFormat="1" customHeight="1" s="908"/>
    <row r="78" ht="15" customFormat="1" customHeight="1" s="169"/>
    <row r="79" ht="15" customFormat="1" customHeight="1" s="169"/>
    <row r="80" ht="15" customFormat="1" customHeight="1" s="169"/>
    <row r="81" ht="15" customFormat="1" customHeight="1" s="169"/>
    <row r="82" ht="15" customFormat="1" customHeight="1" s="908"/>
    <row r="83" ht="15" customFormat="1" customHeight="1" s="169"/>
    <row r="84" ht="15" customFormat="1" customHeight="1" s="169"/>
    <row r="85" ht="15" customFormat="1" customHeight="1" s="908"/>
    <row r="86" ht="15" customFormat="1" customHeight="1" s="169"/>
    <row r="87" ht="15" customFormat="1" customHeight="1" s="169"/>
    <row r="88" ht="15" customFormat="1" customHeight="1" s="908"/>
    <row r="89" ht="15" customFormat="1" customHeight="1" s="169"/>
    <row r="90" ht="15" customFormat="1" customHeight="1" s="169"/>
    <row r="91" ht="15" customFormat="1" customHeight="1" s="169"/>
    <row r="92" ht="15" customFormat="1" customHeight="1" s="169"/>
    <row r="93" ht="15" customFormat="1" customHeight="1" s="169"/>
    <row r="94" ht="15" customFormat="1" customHeight="1" s="169"/>
    <row r="95" ht="15" customFormat="1" customHeight="1" s="169"/>
    <row r="96" ht="15" customFormat="1" customHeight="1" s="169"/>
    <row r="97" ht="15" customFormat="1" customHeight="1" s="169"/>
    <row r="98" ht="15" customFormat="1" customHeight="1" s="169"/>
    <row r="99" ht="15" customFormat="1" customHeight="1" s="169"/>
    <row r="100" ht="15" customFormat="1" customHeight="1" s="169"/>
    <row r="101" ht="15" customFormat="1" customHeight="1" s="169"/>
    <row r="102" ht="15" customFormat="1" customHeight="1" s="169"/>
    <row r="103" ht="15" customFormat="1" customHeight="1" s="169"/>
    <row r="104" ht="15" customFormat="1" customHeight="1" s="169"/>
    <row r="105" ht="15" customFormat="1" customHeight="1" s="169"/>
    <row r="106" ht="15" customFormat="1" customHeight="1" s="169"/>
    <row r="107" ht="15" customFormat="1" customHeight="1" s="169"/>
    <row r="108" ht="15" customFormat="1" customHeight="1" s="169"/>
    <row r="109" ht="15" customFormat="1" customHeight="1" s="169"/>
    <row r="110" ht="15" customFormat="1" customHeight="1" s="169"/>
    <row r="111" ht="15" customFormat="1" customHeight="1" s="169"/>
    <row r="112" ht="15" customFormat="1" customHeight="1" s="169"/>
    <row r="113" ht="15" customFormat="1" customHeight="1" s="169"/>
    <row r="114" ht="15" customFormat="1" customHeight="1" s="169"/>
    <row r="115" ht="15" customFormat="1" customHeight="1" s="169"/>
    <row r="116" ht="15" customFormat="1" customHeight="1" s="169"/>
    <row r="117" ht="15" customFormat="1" customHeight="1" s="169"/>
    <row r="118" ht="15" customFormat="1" customHeight="1" s="908"/>
    <row r="119" ht="15" customFormat="1" customHeight="1" s="169"/>
    <row r="120" ht="15" customFormat="1" customHeight="1" s="169"/>
    <row r="121" ht="15" customFormat="1" customHeight="1" s="908"/>
    <row r="122" ht="15" customFormat="1" customHeight="1" s="169"/>
    <row r="123" ht="15" customFormat="1" customHeight="1" s="169"/>
    <row r="124" ht="15" customFormat="1" customHeight="1" s="169"/>
    <row r="125" ht="15" customFormat="1" customHeight="1" s="169"/>
    <row r="126" ht="15" customFormat="1" customHeight="1" s="169"/>
    <row r="127" ht="15" customFormat="1" customHeight="1" s="169"/>
    <row r="128" ht="15" customFormat="1" customHeight="1" s="169"/>
    <row r="129" ht="15" customFormat="1" customHeight="1" s="169"/>
    <row r="130" ht="15" customFormat="1" customHeight="1" s="169"/>
    <row r="131" ht="15" customFormat="1" customHeight="1" s="169"/>
    <row r="132" ht="15" customFormat="1" customHeight="1" s="169"/>
    <row r="133" ht="15" customFormat="1" customHeight="1" s="169"/>
    <row r="134" ht="15" customFormat="1" customHeight="1" s="169"/>
    <row r="135" ht="15" customFormat="1" customHeight="1" s="169"/>
    <row r="136" ht="15" customFormat="1" customHeight="1" s="169"/>
    <row r="137" ht="15" customFormat="1" customHeight="1" s="169"/>
    <row r="138" ht="15" customFormat="1" customHeight="1" s="169"/>
    <row r="139" ht="15" customFormat="1" customHeight="1" s="169"/>
    <row r="140" ht="15" customFormat="1" customHeight="1" s="169"/>
    <row r="141" ht="15" customFormat="1" customHeight="1" s="169"/>
    <row r="142" ht="15" customFormat="1" customHeight="1" s="908"/>
    <row r="143" ht="15" customFormat="1" customHeight="1" s="908"/>
    <row r="144" ht="15" customFormat="1" customHeight="1" s="169"/>
    <row r="145" ht="15" customFormat="1" customHeight="1" s="169"/>
    <row r="146" ht="15" customFormat="1" customHeight="1" s="169"/>
    <row r="147" ht="15" customFormat="1" customHeight="1" s="169"/>
    <row r="148" ht="15" customFormat="1" customHeight="1" s="169"/>
    <row r="149" ht="15" customFormat="1" customHeight="1" s="169"/>
    <row r="150" ht="15" customFormat="1" customHeight="1" s="169"/>
    <row r="151" ht="15" customFormat="1" customHeight="1" s="169"/>
    <row r="152" ht="15" customFormat="1" customHeight="1" s="169"/>
    <row r="153" ht="15" customFormat="1" customHeight="1" s="169"/>
    <row r="154" ht="15" customFormat="1" customHeight="1" s="169"/>
    <row r="155" ht="15" customFormat="1" customHeight="1" s="169"/>
    <row r="156" ht="15" customFormat="1" customHeight="1" s="169"/>
    <row r="157" ht="15" customFormat="1" customHeight="1" s="169"/>
    <row r="158" ht="15" customFormat="1" customHeight="1" s="169"/>
    <row r="159" ht="15" customFormat="1" customHeight="1" s="169"/>
    <row r="160" ht="15" customFormat="1" customHeight="1" s="169"/>
    <row r="161" ht="15" customFormat="1" customHeight="1" s="169"/>
    <row r="162" ht="15" customFormat="1" customHeight="1" s="169"/>
    <row r="163" ht="15" customFormat="1" customHeight="1" s="169"/>
    <row r="164" ht="15" customFormat="1" customHeight="1" s="169"/>
    <row r="165" ht="15" customFormat="1" customHeight="1" s="169"/>
    <row r="166" ht="15" customFormat="1" customHeight="1" s="169"/>
    <row r="167" ht="15" customFormat="1" customHeight="1" s="169"/>
    <row r="168" ht="15" customFormat="1" customHeight="1" s="169"/>
    <row r="169" ht="15" customFormat="1" customHeight="1" s="169"/>
    <row r="170" ht="15" customFormat="1" customHeight="1" s="169"/>
    <row r="171" ht="15" customFormat="1" customHeight="1" s="169"/>
    <row r="172" ht="15" customFormat="1" customHeight="1" s="169"/>
    <row r="173" ht="15" customFormat="1" customHeight="1" s="169"/>
    <row r="174" ht="15" customFormat="1" customHeight="1" s="908"/>
    <row r="175" ht="15" customFormat="1" customHeight="1" s="169"/>
    <row r="176" ht="15" customFormat="1" customHeight="1" s="169"/>
    <row r="177" ht="15" customFormat="1" customHeight="1" s="169"/>
    <row r="178" ht="15" customFormat="1" customHeight="1" s="169"/>
    <row r="179" ht="15" customFormat="1" customHeight="1" s="169"/>
    <row r="180" ht="15" customFormat="1" customHeight="1" s="169"/>
    <row r="181" ht="15" customFormat="1" customHeight="1" s="169"/>
    <row r="182" ht="15" customFormat="1" customHeight="1" s="169"/>
    <row r="183" ht="15" customFormat="1" customHeight="1" s="169"/>
    <row r="184" ht="15" customFormat="1" customHeight="1" s="169"/>
    <row r="185" ht="15" customFormat="1" customHeight="1" s="169"/>
    <row r="186" ht="15" customFormat="1" customHeight="1" s="169"/>
    <row r="187" ht="15" customFormat="1" customHeight="1" s="169"/>
    <row r="188" ht="15" customFormat="1" customHeight="1" s="169"/>
    <row r="189" ht="15" customFormat="1" customHeight="1" s="169"/>
    <row r="190" ht="15" customFormat="1" customHeight="1" s="169"/>
    <row r="191" ht="15" customFormat="1" customHeight="1" s="169"/>
    <row r="192" ht="15" customFormat="1" customHeight="1" s="169"/>
    <row r="193" ht="15" customFormat="1" customHeight="1" s="169"/>
    <row r="194" ht="15" customFormat="1" customHeight="1" s="169"/>
    <row r="195" ht="15" customFormat="1" customHeight="1" s="169"/>
    <row r="196" ht="15" customFormat="1" customHeight="1" s="169"/>
    <row r="197" ht="15" customFormat="1" customHeight="1" s="169"/>
    <row r="198" ht="15" customFormat="1" customHeight="1" s="169"/>
    <row r="199" ht="15" customFormat="1" customHeight="1" s="169"/>
    <row r="200" ht="15" customFormat="1" customHeight="1" s="169"/>
    <row r="201" ht="15" customFormat="1" customHeight="1" s="169"/>
    <row r="202" ht="15" customFormat="1" customHeight="1" s="169"/>
    <row r="203" ht="15" customFormat="1" customHeight="1" s="169"/>
    <row r="204" ht="15" customFormat="1" customHeight="1" s="169"/>
    <row r="205" ht="15" customFormat="1" customHeight="1" s="169"/>
    <row r="206" ht="15" customFormat="1" customHeight="1" s="169"/>
    <row r="207" ht="15" customFormat="1" customHeight="1" s="169"/>
    <row r="208" ht="15" customFormat="1" customHeight="1" s="169"/>
    <row r="209" ht="15" customFormat="1" customHeight="1" s="169"/>
    <row r="210" ht="15" customFormat="1" customHeight="1" s="169"/>
    <row r="211" ht="15" customFormat="1" customHeight="1" s="908"/>
    <row r="212" ht="15" customFormat="1" customHeight="1" s="169"/>
    <row r="213" ht="15" customFormat="1" customHeight="1" s="169"/>
    <row r="214" ht="15" customFormat="1" customHeight="1" s="169"/>
    <row r="215" ht="15" customFormat="1" customHeight="1" s="908"/>
    <row r="216" ht="15" customFormat="1" customHeight="1" s="908"/>
    <row r="217" ht="15" customFormat="1" customHeight="1" s="169"/>
    <row r="218" ht="15" customFormat="1" customHeight="1" s="169"/>
    <row r="219" ht="15" customFormat="1" customHeight="1" s="169"/>
    <row r="220" ht="15" customFormat="1" customHeight="1" s="908"/>
    <row r="221" ht="15" customFormat="1" customHeight="1" s="169"/>
    <row r="222" ht="15" customFormat="1" customHeight="1" s="169"/>
    <row r="223" ht="15" customFormat="1" customHeight="1" s="908"/>
    <row r="224" ht="15" customFormat="1" customHeight="1" s="908"/>
    <row r="225" ht="15" customFormat="1" customHeight="1" s="908"/>
    <row r="226" ht="15" customFormat="1" customHeight="1" s="169"/>
    <row r="227" ht="15" customFormat="1" customHeight="1" s="169"/>
    <row r="228" ht="15" customFormat="1" customHeight="1" s="169"/>
    <row r="229" ht="15" customFormat="1" customHeight="1" s="169"/>
    <row r="230" ht="15" customFormat="1" customHeight="1" s="169"/>
    <row r="231" ht="15" customFormat="1" customHeight="1" s="169"/>
    <row r="232" ht="15" customFormat="1" customHeight="1" s="169"/>
    <row r="233" ht="15" customFormat="1" customHeight="1" s="169"/>
    <row r="234" ht="15" customFormat="1" customHeight="1" s="169"/>
    <row r="235" ht="15" customFormat="1" customHeight="1" s="169"/>
    <row r="236" ht="15" customFormat="1" customHeight="1" s="169"/>
    <row r="237" ht="15" customFormat="1" customHeight="1" s="169"/>
    <row r="238" ht="15" customFormat="1" customHeight="1" s="169"/>
    <row r="239" ht="15" customFormat="1" customHeight="1" s="169"/>
    <row r="240" ht="15" customFormat="1" customHeight="1" s="169"/>
    <row r="241" ht="15" customFormat="1" customHeight="1" s="908"/>
    <row r="242" ht="15" customFormat="1" customHeight="1" s="169"/>
    <row r="243" ht="15" customFormat="1" customHeight="1" s="169"/>
    <row r="244" ht="15" customFormat="1" customHeight="1" s="169"/>
    <row r="245" ht="15" customFormat="1" customHeight="1" s="169"/>
    <row r="246" ht="15" customFormat="1" customHeight="1" s="169"/>
    <row r="247" ht="15" customFormat="1" customHeight="1" s="169"/>
    <row r="248" ht="15" customFormat="1" customHeight="1" s="169"/>
    <row r="249" ht="15" customFormat="1" customHeight="1" s="169"/>
    <row r="250" ht="15" customFormat="1" customHeight="1" s="908"/>
    <row r="251" ht="15" customFormat="1" customHeight="1" s="908"/>
    <row r="252" ht="15" customFormat="1" customHeight="1" s="169"/>
    <row r="253" ht="15" customFormat="1" customHeight="1" s="908"/>
    <row r="254" ht="15" customFormat="1" customHeight="1" s="169"/>
    <row r="255" ht="15" customFormat="1" customHeight="1" s="908"/>
    <row r="256" ht="15" customFormat="1" customHeight="1" s="169"/>
    <row r="258" customFormat="1" s="874"/>
    <row r="259" customFormat="1" s="874"/>
    <row r="260" customFormat="1" s="874"/>
    <row r="261" customFormat="1" s="874"/>
    <row r="262" customFormat="1" s="874"/>
    <row r="263" customFormat="1" s="874"/>
    <row r="264" customFormat="1" s="874"/>
    <row r="265" customFormat="1" s="874"/>
    <row r="266" customFormat="1" s="874"/>
    <row r="267" customFormat="1" s="874"/>
    <row r="268" customFormat="1" s="874"/>
    <row r="269" customFormat="1" s="874"/>
    <row r="270" customFormat="1" s="874"/>
    <row r="271" customFormat="1" s="874"/>
    <row r="272" customFormat="1" s="874"/>
    <row r="273" customFormat="1" s="874"/>
    <row r="274" customFormat="1" s="874"/>
    <row r="275" customFormat="1" s="874"/>
    <row r="276" customFormat="1" s="874"/>
    <row r="277" customFormat="1" s="874"/>
    <row r="278" customFormat="1" s="874"/>
    <row r="279" customFormat="1" s="874"/>
    <row r="280" customFormat="1" s="874"/>
    <row r="281" customFormat="1" s="874"/>
    <row r="282" customFormat="1" s="874"/>
    <row r="283" customFormat="1" s="874"/>
    <row r="284" customFormat="1" s="874"/>
    <row r="285" customFormat="1" s="874"/>
    <row r="286" customFormat="1" s="874"/>
    <row r="287" customFormat="1" s="874"/>
    <row r="288" customFormat="1" s="874"/>
    <row r="289" customFormat="1" s="874"/>
    <row r="290" customFormat="1" s="874"/>
    <row r="291" customFormat="1" s="874"/>
    <row r="292" customFormat="1" s="874"/>
    <row r="293" customFormat="1" s="874"/>
    <row r="294" customFormat="1" s="874"/>
    <row r="295" customFormat="1" s="874"/>
    <row r="296" customFormat="1" s="874"/>
    <row r="297" customFormat="1" s="874"/>
    <row r="298" customFormat="1" s="874"/>
  </sheetData>
  <mergeCells count="18">
    <mergeCell ref="P88:Q88"/>
    <mergeCell ref="AG6:AG7"/>
    <mergeCell ref="AF6:AF7"/>
    <mergeCell ref="Y7:Z7"/>
    <mergeCell ref="A197:D197"/>
    <mergeCell ref="Y197:Z197"/>
    <mergeCell ref="P7:Q7"/>
    <mergeCell ref="A88:D88"/>
    <mergeCell ref="P6:Q6"/>
    <mergeCell ref="A256:D256"/>
    <mergeCell ref="P256:Q256"/>
    <mergeCell ref="Y6:Z6"/>
    <mergeCell ref="P255:Q255"/>
    <mergeCell ref="Y255:Z255"/>
    <mergeCell ref="P197:Q197"/>
    <mergeCell ref="Y88:Z88"/>
    <mergeCell ref="A6:D7"/>
    <mergeCell ref="A255:D255"/>
  </mergeCells>
  <conditionalFormatting sqref="E88:P88">
    <cfRule type="cellIs" priority="17" operator="lessThan" dxfId="21">
      <formula>8</formula>
    </cfRule>
    <cfRule type="cellIs" priority="18" operator="greaterThanOrEqual" dxfId="20">
      <formula>9.5</formula>
    </cfRule>
  </conditionalFormatting>
  <conditionalFormatting sqref="E197:P197">
    <cfRule type="cellIs" priority="15" operator="lessThan" dxfId="21">
      <formula>8</formula>
    </cfRule>
    <cfRule type="cellIs" priority="16" operator="greaterThanOrEqual" dxfId="20">
      <formula>9.5</formula>
    </cfRule>
  </conditionalFormatting>
  <conditionalFormatting sqref="E255:P256">
    <cfRule type="cellIs" priority="7" operator="lessThan" dxfId="21">
      <formula>8</formula>
    </cfRule>
    <cfRule type="cellIs" priority="8" operator="greaterThanOrEqual" dxfId="20">
      <formula>9.5</formula>
    </cfRule>
  </conditionalFormatting>
  <conditionalFormatting sqref="E8:AE87 E89:AE196 E198:AE254 AH8:AH255 AN12:AU269">
    <cfRule type="cellIs" priority="6" operator="greaterThanOrEqual" dxfId="22">
      <formula>9.5</formula>
    </cfRule>
    <cfRule type="cellIs" priority="5" operator="lessThan" dxfId="23">
      <formula>8</formula>
    </cfRule>
  </conditionalFormatting>
  <conditionalFormatting sqref="Q239">
    <cfRule type="cellIs" priority="23" operator="lessThan" dxfId="23">
      <formula>8</formula>
    </cfRule>
    <cfRule type="cellIs" priority="24" operator="greaterThanOrEqual" dxfId="22">
      <formula>9.5</formula>
    </cfRule>
  </conditionalFormatting>
  <conditionalFormatting sqref="R88:Y88 AA88:AE88">
    <cfRule type="cellIs" priority="21" operator="lessThan" dxfId="21">
      <formula>8</formula>
    </cfRule>
    <cfRule type="cellIs" priority="22" operator="greaterThanOrEqual" dxfId="20">
      <formula>9.5</formula>
    </cfRule>
  </conditionalFormatting>
  <conditionalFormatting sqref="R197:Y197 AA197:AE197">
    <cfRule type="cellIs" priority="27" operator="lessThan" dxfId="21">
      <formula>8</formula>
    </cfRule>
    <cfRule type="cellIs" priority="28" operator="greaterThanOrEqual" dxfId="20">
      <formula>9.5</formula>
    </cfRule>
  </conditionalFormatting>
  <conditionalFormatting sqref="R255:Y255 R256:AE256 AA255:AE255">
    <cfRule type="cellIs" priority="19" operator="lessThan" dxfId="21">
      <formula>8</formula>
    </cfRule>
    <cfRule type="cellIs" priority="20" operator="greaterThanOrEqual" dxfId="20">
      <formula>9.5</formula>
    </cfRule>
  </conditionalFormatting>
  <conditionalFormatting sqref="R1:AD5 R6:Y7 R8:AD87 R88:Y88 R89:AD196 R197:Y197 R198:AD254 R255:Y255 R256:AD1048576 AA6:AD7 AA88:AD88 AA197:AD197 AA255:AD255">
    <cfRule type="containsText" priority="1" operator="containsText" dxfId="23" text="재조사">
      <formula>NOT(ISERROR(SEARCH("재조사",R1)))</formula>
    </cfRule>
    <cfRule type="containsText" priority="2" operator="containsText" dxfId="0" text="FAIL">
      <formula>NOT(ISERROR(SEARCH("FAIL",R1)))</formula>
    </cfRule>
    <cfRule type="containsText" priority="3" operator="containsText" dxfId="23" text="FAIL">
      <formula>NOT(ISERROR(SEARCH("FAIL",R1)))</formula>
    </cfRule>
  </conditionalFormatting>
  <conditionalFormatting sqref="AH256">
    <cfRule type="cellIs" priority="25" operator="lessThan" dxfId="21">
      <formula>8</formula>
    </cfRule>
    <cfRule type="cellIs" priority="26" operator="greaterThanOrEqual" dxfId="20">
      <formula>9.5</formula>
    </cfRule>
  </conditionalFormatting>
  <conditionalFormatting sqref="AN271">
    <cfRule type="cellIs" priority="13" operator="lessThan" dxfId="21">
      <formula>8</formula>
    </cfRule>
    <cfRule type="cellIs" priority="14" operator="greaterThanOrEqual" dxfId="20">
      <formula>9.5</formula>
    </cfRule>
  </conditionalFormatting>
  <conditionalFormatting sqref="AP269:AR269">
    <cfRule type="cellIs" priority="11" operator="lessThan" dxfId="23">
      <formula>8</formula>
    </cfRule>
    <cfRule type="cellIs" priority="12" operator="greaterThanOrEqual" dxfId="22">
      <formula>9.5</formula>
    </cfRule>
  </conditionalFormatting>
  <conditionalFormatting sqref="AP268:AS268">
    <cfRule type="cellIs" priority="9" operator="lessThan" dxfId="23">
      <formula>8</formula>
    </cfRule>
    <cfRule type="cellIs" priority="10" operator="greaterThanOrEqual" dxfId="22">
      <formula>9.5</formula>
    </cfRule>
  </conditionalFormatting>
  <printOptions horizontalCentered="1" verticalCentered="1"/>
  <pageMargins left="0.2700000107288361" right="0.19680555164814" top="0.2599999904632568" bottom="0.2700000107288361" header="0.19680555164814" footer="0.19680555164814"/>
  <pageSetup orientation="portrait" paperSize="9" scale="45"/>
</worksheet>
</file>

<file path=xl/worksheets/sheet5.xml><?xml version="1.0" encoding="utf-8"?>
<worksheet xmlns="http://schemas.openxmlformats.org/spreadsheetml/2006/main">
  <sheetPr codeName="Sheet6">
    <tabColor rgb="FF70AD47"/>
    <outlinePr summaryBelow="1" summaryRight="1"/>
    <pageSetUpPr fitToPage="1"/>
  </sheetPr>
  <dimension ref="A1:BO12"/>
  <sheetViews>
    <sheetView zoomScaleNormal="75" zoomScaleSheetLayoutView="100" workbookViewId="0">
      <pane xSplit="2" ySplit="2" topLeftCell="C136" activePane="bottomRight" state="frozen"/>
      <selection pane="topRight" activeCell="A1" sqref="A1"/>
      <selection pane="bottomLeft" activeCell="A1" sqref="A1"/>
      <selection pane="bottomRight" activeCell="C174" sqref="C174"/>
    </sheetView>
  </sheetViews>
  <sheetFormatPr baseColWidth="8" defaultColWidth="9" defaultRowHeight="14.4"/>
  <cols>
    <col width="9" customWidth="1" style="3" min="1" max="2"/>
    <col width="10" customWidth="1" style="3" min="3" max="5"/>
    <col width="10" customWidth="1" style="32" min="6" max="6"/>
    <col width="10" customWidth="1" style="3" min="7" max="9"/>
    <col width="10.19921875" customWidth="1" style="3" min="10" max="10"/>
    <col width="10" customWidth="1" style="3" min="11" max="11"/>
    <col width="10" customWidth="1" style="15" min="12" max="12"/>
    <col width="10" customWidth="1" style="3" min="13" max="16"/>
    <col width="10" customWidth="1" style="15" min="17" max="18"/>
    <col width="10" customWidth="1" style="3" min="19" max="21"/>
    <col width="10" customWidth="1" style="33" min="22" max="22"/>
    <col width="10" customWidth="1" style="3" min="23" max="26"/>
    <col width="10" customWidth="1" style="33" min="27" max="27"/>
    <col width="10" customWidth="1" style="3" min="28" max="31"/>
    <col width="10" customWidth="1" style="15" min="32" max="33"/>
    <col width="10" customWidth="1" style="3" min="34" max="36"/>
    <col width="10" customWidth="1" style="15" min="37" max="37"/>
    <col width="10" customWidth="1" style="3" min="38" max="41"/>
    <col width="10" customWidth="1" style="15" min="42" max="43"/>
    <col width="10" customWidth="1" style="3" min="44" max="46"/>
    <col width="10" customWidth="1" style="33" min="47" max="47"/>
    <col width="10" customWidth="1" style="3" min="48" max="51"/>
    <col width="10" customWidth="1" style="33" min="52" max="52"/>
    <col width="10" customWidth="1" style="3" min="53" max="56"/>
    <col width="10" customWidth="1" style="33" min="57" max="57"/>
    <col width="10" customWidth="1" style="3" min="58" max="61"/>
    <col width="10" customWidth="1" style="33" min="62" max="62"/>
    <col width="10" customWidth="1" style="34" min="63" max="63"/>
    <col width="10" customWidth="1" style="3" min="64" max="66"/>
    <col width="10" customWidth="1" style="33" min="67" max="67"/>
    <col width="9" customWidth="1" style="3" min="68" max="16384"/>
  </cols>
  <sheetData>
    <row r="1">
      <c r="C1" s="676" t="inlineStr">
        <is>
          <t>1Period</t>
        </is>
      </c>
      <c r="G1" s="676" t="n"/>
      <c r="H1" s="5" t="inlineStr">
        <is>
          <t>2Period</t>
        </is>
      </c>
      <c r="K1" s="765" t="n"/>
      <c r="L1" s="676" t="n"/>
      <c r="M1" s="676" t="inlineStr">
        <is>
          <t>3Period</t>
        </is>
      </c>
      <c r="Q1" s="676" t="n"/>
      <c r="R1" s="5" t="inlineStr">
        <is>
          <t>4Period</t>
        </is>
      </c>
      <c r="U1" s="765" t="n"/>
      <c r="V1" s="5" t="n"/>
      <c r="W1" s="5" t="inlineStr">
        <is>
          <t>5Period</t>
        </is>
      </c>
      <c r="Z1" s="765" t="n"/>
      <c r="AA1" s="5" t="n"/>
      <c r="AB1" s="766" t="inlineStr">
        <is>
          <t>6Period</t>
        </is>
      </c>
      <c r="AC1" s="767" t="n"/>
      <c r="AD1" s="767" t="n"/>
      <c r="AE1" s="768" t="n"/>
      <c r="AF1" s="676" t="n"/>
      <c r="AG1" s="5" t="inlineStr">
        <is>
          <t>7Period</t>
        </is>
      </c>
      <c r="AJ1" s="765" t="n"/>
      <c r="AK1" s="676" t="n"/>
      <c r="AL1" s="5" t="inlineStr">
        <is>
          <t>8Period</t>
        </is>
      </c>
      <c r="AO1" s="765" t="n"/>
      <c r="AP1" s="676" t="n"/>
      <c r="AQ1" s="5" t="inlineStr">
        <is>
          <t>9Period</t>
        </is>
      </c>
      <c r="AT1" s="765" t="n"/>
      <c r="AU1" s="5" t="n"/>
      <c r="AV1" s="676" t="inlineStr">
        <is>
          <t>10Period</t>
        </is>
      </c>
      <c r="AZ1" s="5" t="n"/>
      <c r="BA1" s="766" t="inlineStr">
        <is>
          <t>11Period</t>
        </is>
      </c>
      <c r="BB1" s="767" t="n"/>
      <c r="BC1" s="767" t="n"/>
      <c r="BD1" s="767" t="n"/>
      <c r="BE1" s="768" t="n"/>
      <c r="BF1" s="671" t="inlineStr">
        <is>
          <t>12Period</t>
        </is>
      </c>
      <c r="BG1" s="767" t="n"/>
      <c r="BH1" s="767" t="n"/>
      <c r="BI1" s="767" t="n"/>
      <c r="BJ1" s="767" t="n"/>
      <c r="BK1" s="6" t="inlineStr">
        <is>
          <t xml:space="preserve">매장별 전체 평균 </t>
        </is>
      </c>
      <c r="BL1" s="7" t="n"/>
      <c r="BM1" s="7" t="n"/>
      <c r="BN1" s="7" t="n"/>
      <c r="BO1" s="8" t="n"/>
    </row>
    <row r="2" customFormat="1" s="107">
      <c r="C2" s="108" t="inlineStr">
        <is>
          <t>쿠킹</t>
        </is>
      </c>
      <c r="D2" s="107" t="inlineStr">
        <is>
          <t>크러스트</t>
        </is>
      </c>
      <c r="E2" s="107" t="inlineStr">
        <is>
          <t>치즈</t>
        </is>
      </c>
      <c r="F2" s="107" t="inlineStr">
        <is>
          <t>타핑</t>
        </is>
      </c>
      <c r="G2" s="108" t="inlineStr">
        <is>
          <t>합계</t>
        </is>
      </c>
      <c r="H2" s="108" t="inlineStr">
        <is>
          <t>쿠킹</t>
        </is>
      </c>
      <c r="I2" s="107" t="inlineStr">
        <is>
          <t>크러스트</t>
        </is>
      </c>
      <c r="J2" s="107" t="inlineStr">
        <is>
          <t>치즈</t>
        </is>
      </c>
      <c r="K2" s="107" t="inlineStr">
        <is>
          <t>타핑</t>
        </is>
      </c>
      <c r="L2" s="108" t="inlineStr">
        <is>
          <t>합계</t>
        </is>
      </c>
      <c r="M2" s="108" t="inlineStr">
        <is>
          <t>쿠킹</t>
        </is>
      </c>
      <c r="N2" s="107" t="inlineStr">
        <is>
          <t>크러스트</t>
        </is>
      </c>
      <c r="O2" s="107" t="inlineStr">
        <is>
          <t>치즈</t>
        </is>
      </c>
      <c r="P2" s="107" t="inlineStr">
        <is>
          <t>타핑</t>
        </is>
      </c>
      <c r="Q2" s="108" t="inlineStr">
        <is>
          <t>합계</t>
        </is>
      </c>
      <c r="R2" s="108" t="inlineStr">
        <is>
          <t>쿠킹</t>
        </is>
      </c>
      <c r="S2" s="107" t="inlineStr">
        <is>
          <t>크러스트</t>
        </is>
      </c>
      <c r="T2" s="107" t="inlineStr">
        <is>
          <t>치즈</t>
        </is>
      </c>
      <c r="U2" s="107" t="inlineStr">
        <is>
          <t>타핑</t>
        </is>
      </c>
      <c r="V2" s="108" t="inlineStr">
        <is>
          <t>합계</t>
        </is>
      </c>
      <c r="W2" s="108" t="inlineStr">
        <is>
          <t>쿠킹</t>
        </is>
      </c>
      <c r="X2" s="107" t="inlineStr">
        <is>
          <t>크러스트</t>
        </is>
      </c>
      <c r="Y2" s="107" t="inlineStr">
        <is>
          <t>치즈</t>
        </is>
      </c>
      <c r="Z2" s="107" t="inlineStr">
        <is>
          <t>타핑</t>
        </is>
      </c>
      <c r="AA2" s="108" t="inlineStr">
        <is>
          <t>합계</t>
        </is>
      </c>
      <c r="AB2" s="108" t="inlineStr">
        <is>
          <t>쿠킹</t>
        </is>
      </c>
      <c r="AC2" s="107" t="inlineStr">
        <is>
          <t>크러스트</t>
        </is>
      </c>
      <c r="AD2" s="107" t="inlineStr">
        <is>
          <t>치즈</t>
        </is>
      </c>
      <c r="AE2" s="107" t="inlineStr">
        <is>
          <t>타핑</t>
        </is>
      </c>
      <c r="AF2" s="108" t="inlineStr">
        <is>
          <t>합계</t>
        </is>
      </c>
      <c r="AG2" s="108" t="inlineStr">
        <is>
          <t>쿠킹</t>
        </is>
      </c>
      <c r="AH2" s="107" t="inlineStr">
        <is>
          <t>크러스트</t>
        </is>
      </c>
      <c r="AI2" s="107" t="inlineStr">
        <is>
          <t>치즈</t>
        </is>
      </c>
      <c r="AJ2" s="107" t="inlineStr">
        <is>
          <t>타핑</t>
        </is>
      </c>
      <c r="AK2" s="108" t="inlineStr">
        <is>
          <t>합계</t>
        </is>
      </c>
      <c r="AL2" s="108" t="inlineStr">
        <is>
          <t>쿠킹</t>
        </is>
      </c>
      <c r="AM2" s="107" t="inlineStr">
        <is>
          <t>크러스트</t>
        </is>
      </c>
      <c r="AN2" s="107" t="inlineStr">
        <is>
          <t>치즈</t>
        </is>
      </c>
      <c r="AO2" s="107" t="inlineStr">
        <is>
          <t>타핑</t>
        </is>
      </c>
      <c r="AP2" s="108" t="inlineStr">
        <is>
          <t>합계</t>
        </is>
      </c>
      <c r="AQ2" s="108" t="inlineStr">
        <is>
          <t>쿠킹</t>
        </is>
      </c>
      <c r="AR2" s="107" t="inlineStr">
        <is>
          <t>크러스트</t>
        </is>
      </c>
      <c r="AS2" s="107" t="inlineStr">
        <is>
          <t>치즈</t>
        </is>
      </c>
      <c r="AT2" s="107" t="inlineStr">
        <is>
          <t>타핑</t>
        </is>
      </c>
      <c r="AU2" s="108" t="inlineStr">
        <is>
          <t>합계</t>
        </is>
      </c>
      <c r="AV2" s="108" t="inlineStr">
        <is>
          <t>쿠킹</t>
        </is>
      </c>
      <c r="AW2" s="107" t="inlineStr">
        <is>
          <t>크러스트</t>
        </is>
      </c>
      <c r="AX2" s="107" t="inlineStr">
        <is>
          <t>치즈</t>
        </is>
      </c>
      <c r="AY2" s="107" t="inlineStr">
        <is>
          <t>타핑</t>
        </is>
      </c>
      <c r="AZ2" s="108" t="inlineStr">
        <is>
          <t>합계</t>
        </is>
      </c>
      <c r="BA2" s="108" t="inlineStr">
        <is>
          <t>쿠킹</t>
        </is>
      </c>
      <c r="BB2" s="107" t="inlineStr">
        <is>
          <t>크러스트</t>
        </is>
      </c>
      <c r="BC2" s="107" t="inlineStr">
        <is>
          <t>치즈</t>
        </is>
      </c>
      <c r="BD2" s="107" t="inlineStr">
        <is>
          <t>타핑</t>
        </is>
      </c>
      <c r="BE2" s="108" t="inlineStr">
        <is>
          <t>합계</t>
        </is>
      </c>
      <c r="BF2" s="107" t="inlineStr">
        <is>
          <t>쿠킹</t>
        </is>
      </c>
      <c r="BG2" s="107" t="inlineStr">
        <is>
          <t>크러스트</t>
        </is>
      </c>
      <c r="BH2" s="107" t="inlineStr">
        <is>
          <t>치즈</t>
        </is>
      </c>
      <c r="BI2" s="107" t="inlineStr">
        <is>
          <t>토핑</t>
        </is>
      </c>
      <c r="BJ2" s="108" t="inlineStr">
        <is>
          <t>합계</t>
        </is>
      </c>
      <c r="BK2" s="109" t="inlineStr">
        <is>
          <t>쿠킹</t>
        </is>
      </c>
      <c r="BL2" s="107" t="inlineStr">
        <is>
          <t>크러스트</t>
        </is>
      </c>
      <c r="BM2" s="107" t="inlineStr">
        <is>
          <t>치즈</t>
        </is>
      </c>
      <c r="BN2" s="107" t="inlineStr">
        <is>
          <t>토핑</t>
        </is>
      </c>
      <c r="BO2" s="110" t="inlineStr">
        <is>
          <t>합계</t>
        </is>
      </c>
    </row>
    <row r="3">
      <c r="A3" s="9" t="inlineStr">
        <is>
          <t>서초</t>
        </is>
      </c>
      <c r="B3" s="10" t="n">
        <v>9182</v>
      </c>
      <c r="C3" s="11" t="n"/>
      <c r="D3" s="12" t="n"/>
      <c r="E3" s="12" t="n"/>
      <c r="F3" s="12" t="n"/>
      <c r="G3" s="11" t="n"/>
      <c r="H3" s="11" t="n">
        <v>1.2</v>
      </c>
      <c r="I3" s="12" t="n">
        <v>1.3</v>
      </c>
      <c r="J3" s="12" t="n">
        <v>2.9</v>
      </c>
      <c r="K3" s="12" t="n">
        <v>3.75</v>
      </c>
      <c r="L3" s="11" t="n">
        <v>9.15</v>
      </c>
      <c r="M3" s="11" t="n"/>
      <c r="N3" s="12" t="n"/>
      <c r="O3" s="12" t="n"/>
      <c r="P3" s="12" t="n"/>
      <c r="Q3" s="11" t="n"/>
      <c r="R3" s="11" t="n"/>
      <c r="S3" s="12" t="n"/>
      <c r="T3" s="12" t="n"/>
      <c r="U3" s="12" t="n"/>
      <c r="V3" s="11" t="n"/>
      <c r="W3" s="11" t="n"/>
      <c r="X3" s="12" t="n"/>
      <c r="Y3" s="12" t="n"/>
      <c r="Z3" s="12" t="n"/>
      <c r="AA3" s="11" t="n"/>
      <c r="AB3" s="11" t="n">
        <v>1.2</v>
      </c>
      <c r="AC3" s="12" t="n">
        <v>1.5</v>
      </c>
      <c r="AD3" s="12" t="n">
        <v>2.5</v>
      </c>
      <c r="AE3" s="12" t="n">
        <v>4</v>
      </c>
      <c r="AF3" s="11" t="n">
        <v>9.199999999999999</v>
      </c>
      <c r="AG3" s="11" t="n"/>
      <c r="AH3" s="12" t="n"/>
      <c r="AI3" s="12" t="n"/>
      <c r="AJ3" s="12" t="n"/>
      <c r="AK3" s="11" t="n"/>
      <c r="AL3" s="11" t="n"/>
      <c r="AM3" s="12" t="n"/>
      <c r="AN3" s="12" t="n"/>
      <c r="AO3" s="12" t="n"/>
      <c r="AP3" s="11" t="n"/>
      <c r="AQ3" s="11" t="n"/>
      <c r="AR3" s="12" t="n"/>
      <c r="AS3" s="12" t="n"/>
      <c r="AT3" s="12" t="n"/>
      <c r="AU3" s="11" t="n"/>
      <c r="AV3" s="11" t="n"/>
      <c r="AW3" s="12" t="n"/>
      <c r="AX3" s="12" t="n"/>
      <c r="AY3" s="12" t="n"/>
      <c r="AZ3" s="11" t="n"/>
      <c r="BA3" s="11" t="n">
        <v>1.2</v>
      </c>
      <c r="BB3" s="12" t="n">
        <v>1.4</v>
      </c>
      <c r="BC3" s="12" t="n">
        <v>3.2</v>
      </c>
      <c r="BD3" s="12" t="n">
        <v>4</v>
      </c>
      <c r="BE3" s="11" t="n">
        <v>9.800000000000001</v>
      </c>
      <c r="BF3" s="11" t="n"/>
      <c r="BG3" s="12" t="n"/>
      <c r="BH3" s="12" t="n"/>
      <c r="BI3" s="12" t="n"/>
      <c r="BJ3" s="11" t="n"/>
      <c r="BK3" s="11" t="n">
        <v>1.2</v>
      </c>
      <c r="BL3" s="12" t="n">
        <v>1.4</v>
      </c>
      <c r="BM3" s="12" t="n">
        <v>2.866666666666667</v>
      </c>
      <c r="BN3" s="12" t="n">
        <v>3.916666666666667</v>
      </c>
      <c r="BO3" s="11" t="n">
        <v>9.383333333333335</v>
      </c>
    </row>
    <row r="4">
      <c r="A4" s="13" t="inlineStr">
        <is>
          <t>광장</t>
        </is>
      </c>
      <c r="B4" s="14" t="n">
        <v>9908</v>
      </c>
      <c r="C4" s="11" t="n"/>
      <c r="D4" s="12" t="n"/>
      <c r="E4" s="12" t="n"/>
      <c r="F4" s="12" t="n"/>
      <c r="G4" s="11" t="n"/>
      <c r="H4" s="11" t="n">
        <v>1.2</v>
      </c>
      <c r="I4" s="12" t="n">
        <v>1</v>
      </c>
      <c r="J4" s="12" t="n">
        <v>3.1</v>
      </c>
      <c r="K4" s="12" t="n">
        <v>2.25</v>
      </c>
      <c r="L4" s="11" t="n">
        <v>7.55</v>
      </c>
      <c r="M4" s="11" t="n">
        <v>1.2</v>
      </c>
      <c r="N4" s="12" t="n">
        <v>0.7</v>
      </c>
      <c r="O4" s="12" t="n">
        <v>2.9</v>
      </c>
      <c r="P4" s="12" t="n">
        <v>3.25</v>
      </c>
      <c r="Q4" s="11" t="n">
        <v>8.5</v>
      </c>
      <c r="R4" s="11" t="n"/>
      <c r="S4" s="12" t="n"/>
      <c r="T4" s="12" t="n"/>
      <c r="U4" s="12" t="n"/>
      <c r="V4" s="11" t="n"/>
      <c r="W4" s="11" t="n">
        <v>1.2</v>
      </c>
      <c r="X4" s="12" t="n">
        <v>1.1</v>
      </c>
      <c r="Y4" s="12" t="n">
        <v>2.9</v>
      </c>
      <c r="Z4" s="12" t="n">
        <v>3.75</v>
      </c>
      <c r="AA4" s="11" t="n">
        <v>8.949999999999999</v>
      </c>
      <c r="AB4" s="11" t="n">
        <v>1.2</v>
      </c>
      <c r="AC4" s="12" t="n">
        <v>1</v>
      </c>
      <c r="AD4" s="12" t="n">
        <v>3.2</v>
      </c>
      <c r="AE4" s="12" t="n">
        <v>3.75</v>
      </c>
      <c r="AF4" s="11" t="n">
        <v>9.15</v>
      </c>
      <c r="AG4" s="11" t="n"/>
      <c r="AH4" s="12" t="n"/>
      <c r="AI4" s="12" t="n"/>
      <c r="AJ4" s="12" t="n"/>
      <c r="AK4" s="11" t="n"/>
      <c r="AL4" s="11" t="n"/>
      <c r="AM4" s="12" t="n"/>
      <c r="AN4" s="12" t="n"/>
      <c r="AO4" s="12" t="n"/>
      <c r="AP4" s="11" t="n"/>
      <c r="AQ4" s="11" t="n"/>
      <c r="AR4" s="12" t="n"/>
      <c r="AS4" s="12" t="n"/>
      <c r="AT4" s="12" t="n"/>
      <c r="AU4" s="11" t="n"/>
      <c r="AV4" s="11" t="n"/>
      <c r="AW4" s="12" t="n"/>
      <c r="AX4" s="12" t="n"/>
      <c r="AY4" s="12" t="n"/>
      <c r="AZ4" s="11" t="n"/>
      <c r="BA4" s="11" t="n"/>
      <c r="BB4" s="12" t="n"/>
      <c r="BC4" s="12" t="n"/>
      <c r="BD4" s="12" t="n"/>
      <c r="BE4" s="11" t="n"/>
      <c r="BF4" s="11" t="n">
        <v>1.2</v>
      </c>
      <c r="BG4" s="12" t="n">
        <v>1.5</v>
      </c>
      <c r="BH4" s="12" t="n">
        <v>2.5</v>
      </c>
      <c r="BI4" s="12" t="n">
        <v>4</v>
      </c>
      <c r="BJ4" s="11" t="n">
        <v>9.199999999999999</v>
      </c>
      <c r="BK4" s="11" t="n">
        <v>1.2</v>
      </c>
      <c r="BL4" s="12" t="n">
        <v>1.06</v>
      </c>
      <c r="BM4" s="12" t="n">
        <v>2.92</v>
      </c>
      <c r="BN4" s="12" t="n">
        <v>3.4</v>
      </c>
      <c r="BO4" s="11" t="n">
        <v>8.669999999999998</v>
      </c>
    </row>
    <row r="5">
      <c r="A5" s="13" t="inlineStr">
        <is>
          <t>미사</t>
        </is>
      </c>
      <c r="B5" s="14" t="n">
        <v>9738</v>
      </c>
      <c r="C5" s="11" t="n"/>
      <c r="D5" s="12" t="n"/>
      <c r="E5" s="12" t="n"/>
      <c r="F5" s="12" t="n"/>
      <c r="G5" s="11" t="n"/>
      <c r="H5" s="11" t="n"/>
      <c r="I5" s="12" t="n"/>
      <c r="J5" s="12" t="n"/>
      <c r="K5" s="12" t="n"/>
      <c r="L5" s="11" t="n"/>
      <c r="M5" s="11" t="n">
        <v>1.2</v>
      </c>
      <c r="N5" s="12" t="n">
        <v>0.9</v>
      </c>
      <c r="O5" s="12" t="n">
        <v>3</v>
      </c>
      <c r="P5" s="12" t="n">
        <v>3.5</v>
      </c>
      <c r="Q5" s="11" t="n">
        <v>8.6</v>
      </c>
      <c r="R5" s="11" t="n"/>
      <c r="S5" s="12" t="n"/>
      <c r="T5" s="12" t="n"/>
      <c r="U5" s="12" t="n"/>
      <c r="V5" s="11" t="n"/>
      <c r="W5" s="11" t="n"/>
      <c r="X5" s="12" t="n"/>
      <c r="Y5" s="12" t="n"/>
      <c r="Z5" s="12" t="n"/>
      <c r="AA5" s="11" t="n"/>
      <c r="AB5" s="11" t="n"/>
      <c r="AC5" s="12" t="n"/>
      <c r="AD5" s="12" t="n"/>
      <c r="AE5" s="12" t="n"/>
      <c r="AF5" s="11" t="n"/>
      <c r="AG5" s="11" t="n">
        <v>1.2</v>
      </c>
      <c r="AH5" s="12" t="n">
        <v>1</v>
      </c>
      <c r="AI5" s="12" t="n">
        <v>2.7</v>
      </c>
      <c r="AJ5" s="12" t="n">
        <v>3.75</v>
      </c>
      <c r="AK5" s="11" t="n">
        <v>8.65</v>
      </c>
      <c r="AL5" s="11" t="n"/>
      <c r="AM5" s="12" t="n"/>
      <c r="AN5" s="12" t="n"/>
      <c r="AO5" s="12" t="n"/>
      <c r="AP5" s="11" t="n"/>
      <c r="AQ5" s="11" t="n"/>
      <c r="AR5" s="12" t="n"/>
      <c r="AS5" s="12" t="n"/>
      <c r="AT5" s="12" t="n"/>
      <c r="AU5" s="11" t="n"/>
      <c r="AV5" s="11" t="n">
        <v>1.2</v>
      </c>
      <c r="AW5" s="12" t="n">
        <v>1.6</v>
      </c>
      <c r="AX5" s="12" t="n">
        <v>3</v>
      </c>
      <c r="AY5" s="12" t="n">
        <v>3.75</v>
      </c>
      <c r="AZ5" s="11" t="n">
        <v>9.550000000000001</v>
      </c>
      <c r="BA5" s="11" t="n"/>
      <c r="BB5" s="12" t="n"/>
      <c r="BC5" s="12" t="n"/>
      <c r="BD5" s="12" t="n"/>
      <c r="BE5" s="11" t="n"/>
      <c r="BF5" s="11" t="n"/>
      <c r="BG5" s="12" t="n"/>
      <c r="BH5" s="12" t="n"/>
      <c r="BI5" s="12" t="n"/>
      <c r="BJ5" s="11" t="n"/>
      <c r="BK5" s="11" t="n">
        <v>1.2</v>
      </c>
      <c r="BL5" s="12" t="n">
        <v>1.166666666666667</v>
      </c>
      <c r="BM5" s="12" t="n">
        <v>2.9</v>
      </c>
      <c r="BN5" s="12" t="n">
        <v>3.666666666666667</v>
      </c>
      <c r="BO5" s="11" t="n">
        <v>8.933333333333334</v>
      </c>
    </row>
    <row r="6">
      <c r="A6" s="13" t="inlineStr">
        <is>
          <t>하남</t>
        </is>
      </c>
      <c r="B6" s="14" t="n">
        <v>9791</v>
      </c>
      <c r="C6" s="11" t="n">
        <v>1.2</v>
      </c>
      <c r="D6" s="12" t="n">
        <v>1.4</v>
      </c>
      <c r="E6" s="12" t="n">
        <v>3.2</v>
      </c>
      <c r="F6" s="12" t="n">
        <v>3.25</v>
      </c>
      <c r="G6" s="11" t="n">
        <v>9.5</v>
      </c>
      <c r="H6" s="11" t="n">
        <v>1.2</v>
      </c>
      <c r="I6" s="12" t="n">
        <v>1.1</v>
      </c>
      <c r="J6" s="12" t="n">
        <v>2.8</v>
      </c>
      <c r="K6" s="12" t="n">
        <v>3.75</v>
      </c>
      <c r="L6" s="11" t="n">
        <v>8.85</v>
      </c>
      <c r="M6" s="11" t="n"/>
      <c r="N6" s="12" t="n"/>
      <c r="O6" s="12" t="n"/>
      <c r="P6" s="12" t="n"/>
      <c r="Q6" s="11" t="n"/>
      <c r="R6" s="11" t="n"/>
      <c r="S6" s="12" t="n"/>
      <c r="T6" s="12" t="n"/>
      <c r="U6" s="12" t="n"/>
      <c r="V6" s="11" t="n"/>
      <c r="W6" s="11" t="n">
        <v>1.2</v>
      </c>
      <c r="X6" s="12" t="n">
        <v>1.2</v>
      </c>
      <c r="Y6" s="12" t="n">
        <v>2.6</v>
      </c>
      <c r="Z6" s="12" t="n">
        <v>3.25</v>
      </c>
      <c r="AA6" s="11" t="n">
        <v>8.25</v>
      </c>
      <c r="AB6" s="11" t="n"/>
      <c r="AC6" s="12" t="n"/>
      <c r="AD6" s="12" t="n"/>
      <c r="AE6" s="12" t="n"/>
      <c r="AF6" s="11" t="n"/>
      <c r="AG6" s="11" t="n"/>
      <c r="AH6" s="12" t="n"/>
      <c r="AI6" s="12" t="n"/>
      <c r="AJ6" s="12" t="n"/>
      <c r="AK6" s="11" t="n"/>
      <c r="AL6" s="11" t="n"/>
      <c r="AM6" s="12" t="n"/>
      <c r="AN6" s="12" t="n"/>
      <c r="AO6" s="12" t="n"/>
      <c r="AP6" s="11" t="n"/>
      <c r="AQ6" s="11" t="n"/>
      <c r="AR6" s="12" t="n"/>
      <c r="AS6" s="12" t="n"/>
      <c r="AT6" s="12" t="n"/>
      <c r="AU6" s="11" t="n"/>
      <c r="AV6" s="11" t="n"/>
      <c r="AW6" s="12" t="n"/>
      <c r="AX6" s="12" t="n"/>
      <c r="AY6" s="12" t="n"/>
      <c r="AZ6" s="11" t="n"/>
      <c r="BA6" s="11" t="n">
        <v>1.2</v>
      </c>
      <c r="BB6" s="12" t="n">
        <v>1.2</v>
      </c>
      <c r="BC6" s="12" t="n">
        <v>3</v>
      </c>
      <c r="BD6" s="12" t="n">
        <v>3.25</v>
      </c>
      <c r="BE6" s="11" t="n">
        <v>8.65</v>
      </c>
      <c r="BF6" s="11" t="n"/>
      <c r="BG6" s="12" t="n"/>
      <c r="BH6" s="12" t="n"/>
      <c r="BI6" s="12" t="n"/>
      <c r="BJ6" s="11" t="n"/>
      <c r="BK6" s="11" t="n">
        <v>1.2</v>
      </c>
      <c r="BL6" s="12" t="n">
        <v>1.225</v>
      </c>
      <c r="BM6" s="12" t="n">
        <v>2.9</v>
      </c>
      <c r="BN6" s="12" t="n">
        <v>3.375</v>
      </c>
      <c r="BO6" s="11" t="n">
        <v>8.8125</v>
      </c>
    </row>
    <row r="7">
      <c r="A7" s="13" t="inlineStr">
        <is>
          <t>광진</t>
        </is>
      </c>
      <c r="B7" s="14" t="n">
        <v>13136</v>
      </c>
      <c r="C7" s="11" t="n"/>
      <c r="D7" s="12" t="n"/>
      <c r="E7" s="12" t="n"/>
      <c r="F7" s="12" t="n"/>
      <c r="G7" s="11" t="n"/>
      <c r="H7" s="11" t="n"/>
      <c r="I7" s="12" t="n"/>
      <c r="J7" s="12" t="n"/>
      <c r="K7" s="12" t="n"/>
      <c r="L7" s="11" t="n"/>
      <c r="M7" s="11" t="n"/>
      <c r="N7" s="12" t="n"/>
      <c r="O7" s="12" t="n"/>
      <c r="P7" s="12" t="n"/>
      <c r="Q7" s="11" t="n"/>
      <c r="R7" s="11" t="n">
        <v>1.2</v>
      </c>
      <c r="S7" s="12" t="n">
        <v>1.3</v>
      </c>
      <c r="T7" s="12" t="n">
        <v>3</v>
      </c>
      <c r="U7" s="12" t="n">
        <v>4</v>
      </c>
      <c r="V7" s="11" t="n">
        <v>9.5</v>
      </c>
      <c r="W7" s="11" t="n"/>
      <c r="X7" s="12" t="n"/>
      <c r="Y7" s="12" t="n"/>
      <c r="Z7" s="12" t="n"/>
      <c r="AA7" s="11" t="n"/>
      <c r="AB7" s="11" t="n"/>
      <c r="AC7" s="12" t="n"/>
      <c r="AD7" s="12" t="n"/>
      <c r="AE7" s="12" t="n"/>
      <c r="AF7" s="11" t="n"/>
      <c r="AG7" s="11" t="n"/>
      <c r="AH7" s="12" t="n"/>
      <c r="AI7" s="12" t="n"/>
      <c r="AJ7" s="12" t="n"/>
      <c r="AK7" s="11" t="n"/>
      <c r="AL7" s="11" t="n">
        <v>1.2</v>
      </c>
      <c r="AM7" s="12" t="n">
        <v>0.8</v>
      </c>
      <c r="AN7" s="12" t="n">
        <v>2.5</v>
      </c>
      <c r="AO7" s="12" t="n">
        <v>4</v>
      </c>
      <c r="AP7" s="11" t="n">
        <v>8.5</v>
      </c>
      <c r="AQ7" s="11" t="n"/>
      <c r="AR7" s="12" t="n"/>
      <c r="AS7" s="12" t="n"/>
      <c r="AT7" s="12" t="n"/>
      <c r="AU7" s="11" t="n"/>
      <c r="AV7" s="11" t="n"/>
      <c r="AW7" s="12" t="n"/>
      <c r="AX7" s="12" t="n"/>
      <c r="AY7" s="12" t="n"/>
      <c r="AZ7" s="11" t="n"/>
      <c r="BA7" s="11" t="n">
        <v>1.2</v>
      </c>
      <c r="BB7" s="12" t="n">
        <v>1.2</v>
      </c>
      <c r="BC7" s="12" t="n">
        <v>2.2</v>
      </c>
      <c r="BD7" s="12" t="n">
        <v>4</v>
      </c>
      <c r="BE7" s="11" t="n">
        <v>8.6</v>
      </c>
      <c r="BF7" s="11" t="n"/>
      <c r="BG7" s="12" t="n"/>
      <c r="BH7" s="12" t="n"/>
      <c r="BI7" s="12" t="n"/>
      <c r="BJ7" s="11" t="n"/>
      <c r="BK7" s="11" t="n">
        <v>1.2</v>
      </c>
      <c r="BL7" s="12" t="n">
        <v>1.1</v>
      </c>
      <c r="BM7" s="12" t="n">
        <v>2.566666666666667</v>
      </c>
      <c r="BN7" s="12" t="n">
        <v>4</v>
      </c>
      <c r="BO7" s="11" t="n">
        <v>8.866666666666667</v>
      </c>
    </row>
    <row r="8">
      <c r="A8" s="13" t="inlineStr">
        <is>
          <t>잠실</t>
        </is>
      </c>
      <c r="B8" s="14" t="n">
        <v>11748</v>
      </c>
      <c r="C8" s="11" t="n"/>
      <c r="D8" s="12" t="n"/>
      <c r="E8" s="12" t="n"/>
      <c r="F8" s="12" t="n"/>
      <c r="G8" s="11" t="n"/>
      <c r="H8" s="11" t="n">
        <v>1.2</v>
      </c>
      <c r="I8" s="12" t="n">
        <v>1</v>
      </c>
      <c r="J8" s="12" t="n">
        <v>2.9</v>
      </c>
      <c r="K8" s="12" t="n">
        <v>3.75</v>
      </c>
      <c r="L8" s="11" t="n">
        <v>8.85</v>
      </c>
      <c r="M8" s="11" t="n"/>
      <c r="N8" s="12" t="n"/>
      <c r="O8" s="12" t="n"/>
      <c r="P8" s="12" t="n"/>
      <c r="Q8" s="11" t="n"/>
      <c r="R8" s="11" t="n"/>
      <c r="S8" s="12" t="n"/>
      <c r="T8" s="12" t="n"/>
      <c r="U8" s="12" t="n"/>
      <c r="V8" s="11" t="n"/>
      <c r="W8" s="11" t="n"/>
      <c r="X8" s="12" t="n"/>
      <c r="Y8" s="12" t="n"/>
      <c r="Z8" s="12" t="n"/>
      <c r="AA8" s="11" t="n"/>
      <c r="AB8" s="11" t="n">
        <v>1.2</v>
      </c>
      <c r="AC8" s="12" t="n">
        <v>1.6</v>
      </c>
      <c r="AD8" s="12" t="n">
        <v>2.5</v>
      </c>
      <c r="AE8" s="12" t="n">
        <v>3.25</v>
      </c>
      <c r="AF8" s="11" t="n">
        <v>8.550000000000001</v>
      </c>
      <c r="AG8" s="11" t="n"/>
      <c r="AH8" s="12" t="n"/>
      <c r="AI8" s="12" t="n"/>
      <c r="AJ8" s="12" t="n"/>
      <c r="AK8" s="11" t="n"/>
      <c r="AL8" s="11" t="n"/>
      <c r="AM8" s="12" t="n"/>
      <c r="AN8" s="12" t="n"/>
      <c r="AO8" s="12" t="n"/>
      <c r="AP8" s="11" t="n"/>
      <c r="AQ8" s="11" t="n"/>
      <c r="AR8" s="12" t="n"/>
      <c r="AS8" s="12" t="n"/>
      <c r="AT8" s="12" t="n"/>
      <c r="AU8" s="11" t="n"/>
      <c r="AV8" s="11" t="n"/>
      <c r="AW8" s="12" t="n"/>
      <c r="AX8" s="12" t="n"/>
      <c r="AY8" s="12" t="n"/>
      <c r="AZ8" s="11" t="n"/>
      <c r="BA8" s="11" t="n"/>
      <c r="BB8" s="12" t="n"/>
      <c r="BC8" s="12" t="n"/>
      <c r="BD8" s="12" t="n"/>
      <c r="BE8" s="11" t="n"/>
      <c r="BF8" s="11" t="n">
        <v>1.2</v>
      </c>
      <c r="BG8" s="12" t="n">
        <v>0.8</v>
      </c>
      <c r="BH8" s="12" t="n">
        <v>2.4</v>
      </c>
      <c r="BI8" s="12" t="n">
        <v>3.75</v>
      </c>
      <c r="BJ8" s="11" t="n">
        <v>8.15</v>
      </c>
      <c r="BK8" s="11" t="n">
        <v>1.2</v>
      </c>
      <c r="BL8" s="12" t="n">
        <v>1.133333333333334</v>
      </c>
      <c r="BM8" s="12" t="n">
        <v>2.6</v>
      </c>
      <c r="BN8" s="12" t="n">
        <v>3.583333333333333</v>
      </c>
      <c r="BO8" s="11" t="n">
        <v>8.516666666666666</v>
      </c>
    </row>
    <row r="9">
      <c r="A9" s="13" t="inlineStr">
        <is>
          <t>송파구청</t>
        </is>
      </c>
      <c r="B9" s="14" t="n">
        <v>11838</v>
      </c>
      <c r="C9" s="11" t="n">
        <v>1.2</v>
      </c>
      <c r="D9" s="12" t="n">
        <v>1.1</v>
      </c>
      <c r="E9" s="12" t="n">
        <v>2.7</v>
      </c>
      <c r="F9" s="12" t="n">
        <v>3.5</v>
      </c>
      <c r="G9" s="11" t="n">
        <v>8.5</v>
      </c>
      <c r="H9" s="11" t="n"/>
      <c r="I9" s="12" t="n"/>
      <c r="J9" s="12" t="n"/>
      <c r="K9" s="12" t="n"/>
      <c r="L9" s="11" t="n"/>
      <c r="M9" s="11" t="n"/>
      <c r="N9" s="12" t="n"/>
      <c r="O9" s="12" t="n"/>
      <c r="P9" s="12" t="n"/>
      <c r="Q9" s="11" t="n"/>
      <c r="R9" s="11" t="n"/>
      <c r="S9" s="12" t="n"/>
      <c r="T9" s="12" t="n"/>
      <c r="U9" s="12" t="n"/>
      <c r="V9" s="11" t="n"/>
      <c r="W9" s="11" t="n"/>
      <c r="X9" s="12" t="n"/>
      <c r="Y9" s="12" t="n"/>
      <c r="Z9" s="12" t="n"/>
      <c r="AA9" s="11" t="n"/>
      <c r="AB9" s="11" t="n"/>
      <c r="AC9" s="12" t="n"/>
      <c r="AD9" s="12" t="n"/>
      <c r="AE9" s="12" t="n"/>
      <c r="AF9" s="11" t="n"/>
      <c r="AG9" s="11" t="n">
        <v>1.2</v>
      </c>
      <c r="AH9" s="12" t="n">
        <v>1.3</v>
      </c>
      <c r="AI9" s="12" t="n">
        <v>3.1</v>
      </c>
      <c r="AJ9" s="12" t="n">
        <v>3.75</v>
      </c>
      <c r="AK9" s="11" t="n">
        <v>9.35</v>
      </c>
      <c r="AL9" s="11" t="n"/>
      <c r="AM9" s="12" t="n"/>
      <c r="AN9" s="12" t="n"/>
      <c r="AO9" s="12" t="n"/>
      <c r="AP9" s="11" t="n"/>
      <c r="AQ9" s="11" t="n"/>
      <c r="AR9" s="12" t="n"/>
      <c r="AS9" s="12" t="n"/>
      <c r="AT9" s="12" t="n"/>
      <c r="AU9" s="11" t="n"/>
      <c r="AV9" s="11" t="n"/>
      <c r="AW9" s="12" t="n"/>
      <c r="AX9" s="12" t="n"/>
      <c r="AY9" s="12" t="n"/>
      <c r="AZ9" s="11" t="n"/>
      <c r="BA9" s="11" t="n">
        <v>1.2</v>
      </c>
      <c r="BB9" s="12" t="n">
        <v>0.9</v>
      </c>
      <c r="BC9" s="12" t="n">
        <v>2.2</v>
      </c>
      <c r="BD9" s="12" t="n">
        <v>4</v>
      </c>
      <c r="BE9" s="11" t="n">
        <v>8.300000000000001</v>
      </c>
      <c r="BF9" s="11" t="n"/>
      <c r="BG9" s="12" t="n"/>
      <c r="BH9" s="12" t="n"/>
      <c r="BI9" s="12" t="n"/>
      <c r="BJ9" s="11" t="n"/>
      <c r="BK9" s="11" t="n">
        <v>1.2</v>
      </c>
      <c r="BL9" s="12" t="n">
        <v>1.1</v>
      </c>
      <c r="BM9" s="12" t="n">
        <v>2.666666666666667</v>
      </c>
      <c r="BN9" s="12" t="n">
        <v>3.75</v>
      </c>
      <c r="BO9" s="11" t="n">
        <v>8.716666666666667</v>
      </c>
    </row>
    <row r="10">
      <c r="A10" s="13" t="inlineStr">
        <is>
          <t>문정</t>
        </is>
      </c>
      <c r="B10" s="14" t="n">
        <v>11501</v>
      </c>
      <c r="C10" s="11" t="n"/>
      <c r="D10" s="12" t="n"/>
      <c r="E10" s="12" t="n"/>
      <c r="F10" s="12" t="n"/>
      <c r="G10" s="11" t="n"/>
      <c r="H10" s="11" t="n">
        <v>1.2</v>
      </c>
      <c r="I10" s="12" t="n">
        <v>0.9</v>
      </c>
      <c r="J10" s="12" t="n">
        <v>2.4</v>
      </c>
      <c r="K10" s="12" t="n">
        <v>3.5</v>
      </c>
      <c r="L10" s="11" t="n">
        <v>8</v>
      </c>
      <c r="M10" s="11" t="n"/>
      <c r="N10" s="12" t="n"/>
      <c r="O10" s="12" t="n"/>
      <c r="P10" s="12" t="n"/>
      <c r="Q10" s="11" t="n"/>
      <c r="R10" s="11" t="n"/>
      <c r="S10" s="12" t="n"/>
      <c r="T10" s="12" t="n"/>
      <c r="U10" s="12" t="n"/>
      <c r="V10" s="11" t="n"/>
      <c r="W10" s="11" t="n"/>
      <c r="X10" s="12" t="n"/>
      <c r="Y10" s="12" t="n"/>
      <c r="Z10" s="12" t="n"/>
      <c r="AA10" s="11" t="n"/>
      <c r="AB10" s="11" t="n">
        <v>1.2</v>
      </c>
      <c r="AC10" s="12" t="n">
        <v>1.4</v>
      </c>
      <c r="AD10" s="12" t="n">
        <v>3</v>
      </c>
      <c r="AE10" s="12" t="n">
        <v>3.75</v>
      </c>
      <c r="AF10" s="11" t="n">
        <v>9.35</v>
      </c>
      <c r="AG10" s="11" t="n"/>
      <c r="AH10" s="12" t="n"/>
      <c r="AI10" s="12" t="n"/>
      <c r="AJ10" s="12" t="n"/>
      <c r="AK10" s="11" t="n"/>
      <c r="AL10" s="11" t="n"/>
      <c r="AM10" s="12" t="n"/>
      <c r="AN10" s="12" t="n"/>
      <c r="AO10" s="12" t="n"/>
      <c r="AP10" s="11" t="n"/>
      <c r="AQ10" s="11" t="n"/>
      <c r="AR10" s="12" t="n"/>
      <c r="AS10" s="12" t="n"/>
      <c r="AT10" s="12" t="n"/>
      <c r="AU10" s="11" t="n"/>
      <c r="AV10" s="11" t="n"/>
      <c r="AW10" s="12" t="n"/>
      <c r="AX10" s="12" t="n"/>
      <c r="AY10" s="12" t="n"/>
      <c r="AZ10" s="11" t="n"/>
      <c r="BA10" s="11" t="n"/>
      <c r="BB10" s="12" t="n"/>
      <c r="BC10" s="12" t="n"/>
      <c r="BD10" s="12" t="n"/>
      <c r="BE10" s="11" t="n"/>
      <c r="BF10" s="11" t="n"/>
      <c r="BG10" s="12" t="n"/>
      <c r="BH10" s="12" t="n"/>
      <c r="BI10" s="12" t="n"/>
      <c r="BJ10" s="11" t="n"/>
      <c r="BK10" s="11" t="n">
        <v>1.2</v>
      </c>
      <c r="BL10" s="12" t="n">
        <v>1.15</v>
      </c>
      <c r="BM10" s="12" t="n">
        <v>2.7</v>
      </c>
      <c r="BN10" s="12" t="n">
        <v>3.625</v>
      </c>
      <c r="BO10" s="11" t="n">
        <v>8.675000000000001</v>
      </c>
    </row>
    <row r="11">
      <c r="A11" s="13" t="inlineStr">
        <is>
          <t>약수</t>
        </is>
      </c>
      <c r="B11" s="14" t="n">
        <v>11890</v>
      </c>
      <c r="C11" s="11" t="n"/>
      <c r="D11" s="12" t="n"/>
      <c r="E11" s="12" t="n"/>
      <c r="F11" s="12" t="n"/>
      <c r="G11" s="11" t="n"/>
      <c r="H11" s="11" t="n"/>
      <c r="I11" s="12" t="n"/>
      <c r="J11" s="12" t="n"/>
      <c r="K11" s="12" t="n"/>
      <c r="L11" s="11" t="n"/>
      <c r="M11" s="11" t="n">
        <v>1.2</v>
      </c>
      <c r="N11" s="12" t="n">
        <v>1.1</v>
      </c>
      <c r="O11" s="12" t="n">
        <v>2.2</v>
      </c>
      <c r="P11" s="12" t="n">
        <v>4</v>
      </c>
      <c r="Q11" s="11" t="n">
        <v>8.5</v>
      </c>
      <c r="R11" s="11" t="n"/>
      <c r="S11" s="12" t="n"/>
      <c r="T11" s="12" t="n"/>
      <c r="U11" s="12" t="n"/>
      <c r="V11" s="11" t="n"/>
      <c r="W11" s="11" t="n"/>
      <c r="X11" s="12" t="n"/>
      <c r="Y11" s="12" t="n"/>
      <c r="Z11" s="12" t="n"/>
      <c r="AA11" s="11" t="n"/>
      <c r="AB11" s="11" t="n">
        <v>1.2</v>
      </c>
      <c r="AC11" s="12" t="n">
        <v>1.4</v>
      </c>
      <c r="AD11" s="12" t="n">
        <v>3.1</v>
      </c>
      <c r="AE11" s="12" t="n">
        <v>4</v>
      </c>
      <c r="AF11" s="11" t="n">
        <v>9.699999999999999</v>
      </c>
      <c r="AG11" s="11" t="n"/>
      <c r="AH11" s="12" t="n"/>
      <c r="AI11" s="12" t="n"/>
      <c r="AJ11" s="12" t="n"/>
      <c r="AK11" s="11" t="n"/>
      <c r="AL11" s="11" t="n"/>
      <c r="AM11" s="12" t="n"/>
      <c r="AN11" s="12" t="n"/>
      <c r="AO11" s="12" t="n"/>
      <c r="AP11" s="11" t="n"/>
      <c r="AQ11" s="11" t="n"/>
      <c r="AR11" s="12" t="n"/>
      <c r="AS11" s="12" t="n"/>
      <c r="AT11" s="12" t="n"/>
      <c r="AU11" s="11" t="n"/>
      <c r="AV11" s="11" t="n"/>
      <c r="AW11" s="12" t="n"/>
      <c r="AX11" s="12" t="n"/>
      <c r="AY11" s="12" t="n"/>
      <c r="AZ11" s="11" t="n"/>
      <c r="BA11" s="11" t="n"/>
      <c r="BB11" s="12" t="n"/>
      <c r="BC11" s="12" t="n"/>
      <c r="BD11" s="12" t="n"/>
      <c r="BE11" s="11" t="n"/>
      <c r="BF11" s="11" t="n">
        <v>1.2</v>
      </c>
      <c r="BG11" s="12" t="n">
        <v>1.3</v>
      </c>
      <c r="BH11" s="12" t="n">
        <v>3</v>
      </c>
      <c r="BI11" s="12" t="n">
        <v>3.5</v>
      </c>
      <c r="BJ11" s="11" t="n">
        <v>9</v>
      </c>
      <c r="BK11" s="11" t="n">
        <v>1.2</v>
      </c>
      <c r="BL11" s="12" t="n">
        <v>1.266666666666667</v>
      </c>
      <c r="BM11" s="12" t="n">
        <v>2.766666666666667</v>
      </c>
      <c r="BN11" s="12" t="n">
        <v>3.833333333333333</v>
      </c>
      <c r="BO11" s="11" t="n">
        <v>9.066666666666666</v>
      </c>
    </row>
    <row r="12">
      <c r="A12" s="13" t="inlineStr">
        <is>
          <t>이태원</t>
        </is>
      </c>
      <c r="B12" s="14" t="n">
        <v>11864</v>
      </c>
      <c r="C12" s="11" t="n">
        <v>1.2</v>
      </c>
      <c r="D12" s="12" t="n">
        <v>1.4</v>
      </c>
      <c r="E12" s="12" t="n">
        <v>2.7</v>
      </c>
      <c r="F12" s="12" t="n">
        <v>3.75</v>
      </c>
      <c r="G12" s="11" t="n">
        <v>9.5</v>
      </c>
      <c r="H12" s="11" t="n">
        <v>1.2</v>
      </c>
      <c r="I12" s="12" t="n">
        <v>1</v>
      </c>
      <c r="J12" s="12" t="n">
        <v>3.1</v>
      </c>
      <c r="K12" s="12" t="n">
        <v>3.75</v>
      </c>
      <c r="L12" s="11" t="n">
        <v>9.5</v>
      </c>
      <c r="M12" s="11" t="n"/>
      <c r="N12" s="12" t="n"/>
      <c r="O12" s="12" t="n"/>
      <c r="P12" s="12" t="n"/>
      <c r="Q12" s="11" t="n"/>
      <c r="R12" s="11" t="n"/>
      <c r="S12" s="12" t="n"/>
      <c r="T12" s="12" t="n"/>
      <c r="U12" s="12" t="n"/>
      <c r="V12" s="11" t="n"/>
      <c r="W12" s="11" t="n"/>
      <c r="X12" s="12" t="n"/>
      <c r="Y12" s="12" t="n"/>
      <c r="Z12" s="12" t="n"/>
      <c r="AA12" s="11" t="n"/>
      <c r="AB12" s="11" t="n"/>
      <c r="AC12" s="12" t="n"/>
      <c r="AD12" s="12" t="n"/>
      <c r="AE12" s="12" t="n"/>
      <c r="AF12" s="11" t="n"/>
      <c r="AG12" s="11" t="n">
        <v>1.2</v>
      </c>
      <c r="AH12" s="12" t="n">
        <v>1</v>
      </c>
      <c r="AI12" s="12" t="n">
        <v>2.7</v>
      </c>
      <c r="AJ12" s="12" t="n">
        <v>4</v>
      </c>
      <c r="AK12" s="11" t="n">
        <v>8.9</v>
      </c>
      <c r="AL12" s="11" t="n"/>
      <c r="AM12" s="12" t="n"/>
      <c r="AN12" s="12" t="n"/>
      <c r="AO12" s="12" t="n"/>
      <c r="AP12" s="11" t="n"/>
      <c r="AQ12" s="11" t="n"/>
      <c r="AR12" s="12" t="n"/>
      <c r="AS12" s="12" t="n"/>
      <c r="AT12" s="12" t="n"/>
      <c r="AU12" s="11" t="n"/>
      <c r="AV12" s="11" t="n">
        <v>1.2</v>
      </c>
      <c r="AW12" s="12" t="n">
        <v>1.4</v>
      </c>
      <c r="AX12" s="12" t="n">
        <v>2.3</v>
      </c>
      <c r="AY12" s="12" t="n">
        <v>3.75</v>
      </c>
      <c r="AZ12" s="11" t="n">
        <v>8.65</v>
      </c>
      <c r="BA12" s="11" t="n"/>
      <c r="BB12" s="12" t="n"/>
      <c r="BC12" s="12" t="n"/>
      <c r="BD12" s="12" t="n"/>
      <c r="BE12" s="11" t="n"/>
      <c r="BF12" s="11" t="n"/>
      <c r="BG12" s="12" t="n"/>
      <c r="BH12" s="12" t="n"/>
      <c r="BI12" s="12" t="n"/>
      <c r="BJ12" s="11" t="n"/>
      <c r="BK12" s="11" t="n">
        <v>1.2</v>
      </c>
      <c r="BL12" s="12" t="n">
        <v>1.2</v>
      </c>
      <c r="BM12" s="12" t="n">
        <v>2.7</v>
      </c>
      <c r="BN12" s="12" t="n">
        <v>3.8125</v>
      </c>
      <c r="BO12" s="11" t="n">
        <v>9.137499999999999</v>
      </c>
    </row>
    <row r="194" customFormat="1" s="17"/>
    <row r="198" customFormat="1" s="17"/>
    <row r="199" customFormat="1" s="17"/>
    <row r="208" customFormat="1" s="17"/>
    <row r="209" customFormat="1" s="17"/>
    <row r="210" customFormat="1" s="17"/>
    <row r="211" customFormat="1" s="17"/>
  </sheetData>
  <mergeCells count="12">
    <mergeCell ref="AQ1:AT1"/>
    <mergeCell ref="R1:U1"/>
    <mergeCell ref="M1:P1"/>
    <mergeCell ref="BA1:BE1"/>
    <mergeCell ref="AV1:AY1"/>
    <mergeCell ref="C1:F1"/>
    <mergeCell ref="W1:Z1"/>
    <mergeCell ref="AB1:AE1"/>
    <mergeCell ref="H1:K1"/>
    <mergeCell ref="BF1:BJ1"/>
    <mergeCell ref="AL1:AO1"/>
    <mergeCell ref="AG1:AJ1"/>
  </mergeCells>
  <conditionalFormatting sqref="A4:A7 A9:A10 A12:A15 A17:A18 A20:A23 A25:A26 A28:A31 A33:A34 A36:A39 A41:A42 A44:A47 A49:A50 A52:A55 A57:A58 A60:A63 A65:A66 A68:A71 A73:A74 A76:A79 A81:A82 A84:A87 A89:A90 A92:A94 A96:A97 A99:A102 A104:A105 A107:A110 A112:A113 A115:A118 A120:A121 A123:A126 A128:A129 A131:A134 A136:A137 A139:A142 A144:A145 A147:A150 A152:A153 A155:A158 A160:A161 A163:A166 A168:A169 A171:A174 A176:A177 A179:A182 A184:A185 A187:A190">
    <cfRule type="duplicateValues" priority="1" dxfId="36"/>
  </conditionalFormatting>
  <conditionalFormatting sqref="A3 A6:A8 A11 A14:A16 A19 A22:A24 A27 A30:A32 A35 A38:A40 A43 A46:A48 A51 A54:A56 A59 A62:A64 A67 A70:A72 A75 A78:A80 A83 A86:A88 A91 A94:A95 A98 A101:A103 A106 A109:A111 A114 A117:A119 A122 A125:A127 A130 A133:A135 A138 A141:A143 A146 A149:A151 A154 A157:A159 A162 A165:A167 A170 A173:A175 A178 A181:A183 A186 A189:A190">
    <cfRule type="duplicateValues" priority="6" dxfId="36"/>
  </conditionalFormatting>
  <conditionalFormatting sqref="A4:A5 A9:A10 A12:A13 A17:A18 A20:A21 A25:A26 A28:A29 A33:A34 A36:A37 A41:A42 A44:A45 A49:A50 A52:A53 A57:A58 A60:A61 A65:A66 A68:A69 A73:A74 A76:A77 A81:A82 A84:A85 A89:A90 A92:A93 A96:A97 A99:A100 A104:A105 A107:A108 A112:A113 A115:A116 A120:A121 A123:A124 A128:A129 A131:A132 A136:A137 A139:A140 A144:A145 A147:A148 A152:A153 A155:A156 A160:A161 A163:A164 A168:A169 A171:A172 A176:A177 A179:A180 A184:A185 A187:A188">
    <cfRule type="duplicateValues" priority="2" dxfId="36"/>
  </conditionalFormatting>
  <conditionalFormatting sqref="A191 A194:A196 A199:A201 A204:A206 A209:A211 A214:A216 A219:A221 A224:A226 A229:A231 A234:A236 A239:A241 A244:A245">
    <cfRule type="duplicateValues" priority="5" dxfId="36"/>
  </conditionalFormatting>
  <conditionalFormatting sqref="A192:A193 A197:A198 A202:A203 A207:A208 A212:A213 A217:A218 A222:A223 A227:A228 A232:A233 A237:A238 A242:A243 A246">
    <cfRule type="duplicateValues" priority="4" dxfId="36"/>
  </conditionalFormatting>
  <conditionalFormatting sqref="A192:A195 A197:A200 A202:A205 A207:A210 A212:A215 A217:A220 A222:A225 A227:A230 A232:A235 A237:A240 A242:A244 A246">
    <cfRule type="duplicateValues" priority="3" dxfId="36"/>
  </conditionalFormatting>
  <pageMargins left="0.7086111307144165" right="0.7086111307144165" top="0.7479166388511658" bottom="0.7479166388511658" header="0.3148611187934875" footer="0.3148611187934875"/>
  <pageSetup orientation="portrait" paperSize="9" scale="12"/>
</worksheet>
</file>

<file path=xl/worksheets/sheet6.xml><?xml version="1.0" encoding="utf-8"?>
<worksheet xmlns="http://schemas.openxmlformats.org/spreadsheetml/2006/main">
  <sheetPr codeName="Sheet7">
    <tabColor rgb="FF70AD47"/>
    <outlinePr summaryBelow="1" summaryRight="1"/>
    <pageSetUpPr fitToPage="1"/>
  </sheetPr>
  <dimension ref="A1:BO12"/>
  <sheetViews>
    <sheetView zoomScale="115" zoomScaleNormal="75" zoomScaleSheetLayoutView="115" workbookViewId="0">
      <pane xSplit="2" ySplit="2" topLeftCell="C58" activePane="bottomRight" state="frozen"/>
      <selection pane="topRight" activeCell="A1" sqref="A1"/>
      <selection pane="bottomLeft" activeCell="A1" sqref="A1"/>
      <selection pane="bottomRight" activeCell="A71" sqref="A71:XFD71"/>
    </sheetView>
  </sheetViews>
  <sheetFormatPr baseColWidth="8" defaultColWidth="9" defaultRowHeight="17.4"/>
  <cols>
    <col width="9" customWidth="1" style="154" min="1" max="1"/>
    <col width="9" customWidth="1" style="154" min="2" max="2"/>
    <col width="10" customWidth="1" style="154" min="3" max="5"/>
    <col width="10" customWidth="1" style="275" min="6" max="6"/>
    <col width="10" customWidth="1" style="154" min="7" max="9"/>
    <col width="10.19921875" customWidth="1" style="154" min="10" max="10"/>
    <col width="10" customWidth="1" style="154" min="11" max="11"/>
    <col width="10" customWidth="1" style="256" min="12" max="12"/>
    <col width="10" customWidth="1" style="154" min="13" max="16"/>
    <col width="10" customWidth="1" style="256" min="17" max="18"/>
    <col width="10" customWidth="1" style="154" min="19" max="21"/>
    <col width="10" customWidth="1" style="276" min="22" max="22"/>
    <col width="10" customWidth="1" style="154" min="23" max="26"/>
    <col width="10" customWidth="1" style="276" min="27" max="27"/>
    <col width="10" customWidth="1" style="154" min="28" max="31"/>
    <col width="10" customWidth="1" style="256" min="32" max="33"/>
    <col width="10" customWidth="1" style="154" min="34" max="36"/>
    <col width="10" customWidth="1" style="256" min="37" max="37"/>
    <col width="10" customWidth="1" style="154" min="38" max="41"/>
    <col width="10" customWidth="1" style="256" min="42" max="43"/>
    <col width="10" customWidth="1" style="154" min="44" max="46"/>
    <col width="10" customWidth="1" style="276" min="47" max="47"/>
    <col width="10" customWidth="1" style="154" min="48" max="51"/>
    <col width="10" customWidth="1" style="276" min="52" max="52"/>
    <col width="10" customWidth="1" style="154" min="53" max="56"/>
    <col width="10" customWidth="1" style="276" min="57" max="57"/>
    <col width="10" customWidth="1" style="154" min="58" max="61"/>
    <col width="10" customWidth="1" style="276" min="62" max="62"/>
    <col width="10" customWidth="1" style="277" min="63" max="63"/>
    <col width="10" customWidth="1" style="154" min="64" max="66"/>
    <col width="10" customWidth="1" style="276" min="67" max="67"/>
    <col width="9" customWidth="1" style="154" min="68" max="16384"/>
  </cols>
  <sheetData>
    <row r="1">
      <c r="C1" s="739" t="inlineStr">
        <is>
          <t>1Period</t>
        </is>
      </c>
      <c r="G1" s="739" t="n"/>
      <c r="H1" s="241" t="inlineStr">
        <is>
          <t>2Period</t>
        </is>
      </c>
      <c r="K1" s="765" t="n"/>
      <c r="L1" s="739" t="n"/>
      <c r="M1" s="739" t="inlineStr">
        <is>
          <t>3Period</t>
        </is>
      </c>
      <c r="Q1" s="739" t="n"/>
      <c r="R1" s="241" t="inlineStr">
        <is>
          <t>4Period</t>
        </is>
      </c>
      <c r="U1" s="765" t="n"/>
      <c r="V1" s="241" t="n"/>
      <c r="W1" s="241" t="inlineStr">
        <is>
          <t>5Period</t>
        </is>
      </c>
      <c r="Z1" s="765" t="n"/>
      <c r="AA1" s="241" t="n"/>
      <c r="AB1" s="911" t="inlineStr">
        <is>
          <t>6Period</t>
        </is>
      </c>
      <c r="AC1" s="767" t="n"/>
      <c r="AD1" s="767" t="n"/>
      <c r="AE1" s="768" t="n"/>
      <c r="AF1" s="739" t="n"/>
      <c r="AG1" s="241" t="inlineStr">
        <is>
          <t>7Period</t>
        </is>
      </c>
      <c r="AJ1" s="765" t="n"/>
      <c r="AK1" s="739" t="n"/>
      <c r="AL1" s="241" t="inlineStr">
        <is>
          <t>8Period(8월 1차)</t>
        </is>
      </c>
      <c r="AO1" s="765" t="n"/>
      <c r="AP1" s="739" t="n"/>
      <c r="AQ1" s="241" t="inlineStr">
        <is>
          <t>9Period</t>
        </is>
      </c>
      <c r="AT1" s="765" t="n"/>
      <c r="AU1" s="241" t="n"/>
      <c r="AV1" s="739" t="inlineStr">
        <is>
          <t>10Period</t>
        </is>
      </c>
      <c r="AZ1" s="241" t="n"/>
      <c r="BA1" s="911" t="inlineStr">
        <is>
          <t>11Period</t>
        </is>
      </c>
      <c r="BB1" s="767" t="n"/>
      <c r="BC1" s="767" t="n"/>
      <c r="BD1" s="767" t="n"/>
      <c r="BE1" s="768" t="n"/>
      <c r="BF1" s="736" t="inlineStr">
        <is>
          <t>12Period</t>
        </is>
      </c>
      <c r="BG1" s="767" t="n"/>
      <c r="BH1" s="767" t="n"/>
      <c r="BI1" s="767" t="n"/>
      <c r="BJ1" s="767" t="n"/>
      <c r="BK1" s="242" t="inlineStr">
        <is>
          <t xml:space="preserve">매장별 전체 평균 </t>
        </is>
      </c>
      <c r="BL1" s="243" t="n"/>
      <c r="BM1" s="243" t="n"/>
      <c r="BN1" s="243" t="n"/>
      <c r="BO1" s="244" t="n"/>
    </row>
    <row r="2" customFormat="1" s="249">
      <c r="A2" s="245" t="n"/>
      <c r="B2" s="245" t="n"/>
      <c r="C2" s="246" t="inlineStr">
        <is>
          <t>쿠킹</t>
        </is>
      </c>
      <c r="D2" s="245" t="inlineStr">
        <is>
          <t>크러스트</t>
        </is>
      </c>
      <c r="E2" s="245" t="inlineStr">
        <is>
          <t>치즈</t>
        </is>
      </c>
      <c r="F2" s="245" t="inlineStr">
        <is>
          <t>타핑</t>
        </is>
      </c>
      <c r="G2" s="246" t="inlineStr">
        <is>
          <t>합계</t>
        </is>
      </c>
      <c r="H2" s="246" t="inlineStr">
        <is>
          <t>쿠킹</t>
        </is>
      </c>
      <c r="I2" s="245" t="inlineStr">
        <is>
          <t>크러스트</t>
        </is>
      </c>
      <c r="J2" s="245" t="inlineStr">
        <is>
          <t>치즈</t>
        </is>
      </c>
      <c r="K2" s="245" t="inlineStr">
        <is>
          <t>타핑</t>
        </is>
      </c>
      <c r="L2" s="246" t="inlineStr">
        <is>
          <t>합계</t>
        </is>
      </c>
      <c r="M2" s="246" t="inlineStr">
        <is>
          <t>쿠킹</t>
        </is>
      </c>
      <c r="N2" s="245" t="inlineStr">
        <is>
          <t>크러스트</t>
        </is>
      </c>
      <c r="O2" s="245" t="inlineStr">
        <is>
          <t>치즈</t>
        </is>
      </c>
      <c r="P2" s="245" t="inlineStr">
        <is>
          <t>타핑</t>
        </is>
      </c>
      <c r="Q2" s="246" t="inlineStr">
        <is>
          <t>합계</t>
        </is>
      </c>
      <c r="R2" s="246" t="inlineStr">
        <is>
          <t>쿠킹</t>
        </is>
      </c>
      <c r="S2" s="245" t="inlineStr">
        <is>
          <t>크러스트</t>
        </is>
      </c>
      <c r="T2" s="245" t="inlineStr">
        <is>
          <t>치즈</t>
        </is>
      </c>
      <c r="U2" s="245" t="inlineStr">
        <is>
          <t>타핑</t>
        </is>
      </c>
      <c r="V2" s="246" t="inlineStr">
        <is>
          <t>합계</t>
        </is>
      </c>
      <c r="W2" s="246" t="inlineStr">
        <is>
          <t>쿠킹</t>
        </is>
      </c>
      <c r="X2" s="245" t="inlineStr">
        <is>
          <t>크러스트</t>
        </is>
      </c>
      <c r="Y2" s="245" t="inlineStr">
        <is>
          <t>치즈</t>
        </is>
      </c>
      <c r="Z2" s="245" t="inlineStr">
        <is>
          <t>타핑</t>
        </is>
      </c>
      <c r="AA2" s="246" t="inlineStr">
        <is>
          <t>합계</t>
        </is>
      </c>
      <c r="AB2" s="246" t="inlineStr">
        <is>
          <t>쿠킹</t>
        </is>
      </c>
      <c r="AC2" s="245" t="inlineStr">
        <is>
          <t>크러스트</t>
        </is>
      </c>
      <c r="AD2" s="245" t="inlineStr">
        <is>
          <t>치즈</t>
        </is>
      </c>
      <c r="AE2" s="245" t="inlineStr">
        <is>
          <t>타핑</t>
        </is>
      </c>
      <c r="AF2" s="246" t="inlineStr">
        <is>
          <t>합계</t>
        </is>
      </c>
      <c r="AG2" s="246" t="inlineStr">
        <is>
          <t>쿠킹</t>
        </is>
      </c>
      <c r="AH2" s="245" t="inlineStr">
        <is>
          <t>크러스트</t>
        </is>
      </c>
      <c r="AI2" s="245" t="inlineStr">
        <is>
          <t>치즈</t>
        </is>
      </c>
      <c r="AJ2" s="245" t="inlineStr">
        <is>
          <t>타핑</t>
        </is>
      </c>
      <c r="AK2" s="246" t="inlineStr">
        <is>
          <t>합계</t>
        </is>
      </c>
      <c r="AL2" s="246" t="inlineStr">
        <is>
          <t>쿠킹</t>
        </is>
      </c>
      <c r="AM2" s="245" t="inlineStr">
        <is>
          <t>크러스트</t>
        </is>
      </c>
      <c r="AN2" s="245" t="inlineStr">
        <is>
          <t>치즈</t>
        </is>
      </c>
      <c r="AO2" s="245" t="inlineStr">
        <is>
          <t>타핑</t>
        </is>
      </c>
      <c r="AP2" s="246" t="inlineStr">
        <is>
          <t>합계</t>
        </is>
      </c>
      <c r="AQ2" s="246" t="inlineStr">
        <is>
          <t>쿠킹</t>
        </is>
      </c>
      <c r="AR2" s="245" t="inlineStr">
        <is>
          <t>크러스트</t>
        </is>
      </c>
      <c r="AS2" s="245" t="inlineStr">
        <is>
          <t>치즈</t>
        </is>
      </c>
      <c r="AT2" s="245" t="inlineStr">
        <is>
          <t>타핑</t>
        </is>
      </c>
      <c r="AU2" s="246" t="inlineStr">
        <is>
          <t>합계</t>
        </is>
      </c>
      <c r="AV2" s="246" t="inlineStr">
        <is>
          <t>쿠킹</t>
        </is>
      </c>
      <c r="AW2" s="245" t="inlineStr">
        <is>
          <t>크러스트</t>
        </is>
      </c>
      <c r="AX2" s="245" t="inlineStr">
        <is>
          <t>치즈</t>
        </is>
      </c>
      <c r="AY2" s="245" t="inlineStr">
        <is>
          <t>타핑</t>
        </is>
      </c>
      <c r="AZ2" s="246" t="inlineStr">
        <is>
          <t>합계</t>
        </is>
      </c>
      <c r="BA2" s="246" t="inlineStr">
        <is>
          <t>쿠킹</t>
        </is>
      </c>
      <c r="BB2" s="245" t="inlineStr">
        <is>
          <t>크러스트</t>
        </is>
      </c>
      <c r="BC2" s="245" t="inlineStr">
        <is>
          <t>치즈</t>
        </is>
      </c>
      <c r="BD2" s="245" t="inlineStr">
        <is>
          <t>타핑</t>
        </is>
      </c>
      <c r="BE2" s="246" t="inlineStr">
        <is>
          <t>합계</t>
        </is>
      </c>
      <c r="BF2" s="245" t="inlineStr">
        <is>
          <t>쿠킹</t>
        </is>
      </c>
      <c r="BG2" s="245" t="inlineStr">
        <is>
          <t>크러스트</t>
        </is>
      </c>
      <c r="BH2" s="245" t="inlineStr">
        <is>
          <t>치즈</t>
        </is>
      </c>
      <c r="BI2" s="245" t="inlineStr">
        <is>
          <t>토핑</t>
        </is>
      </c>
      <c r="BJ2" s="246" t="inlineStr">
        <is>
          <t>합계</t>
        </is>
      </c>
      <c r="BK2" s="247" t="inlineStr">
        <is>
          <t>쿠킹</t>
        </is>
      </c>
      <c r="BL2" s="245" t="inlineStr">
        <is>
          <t>크러스트</t>
        </is>
      </c>
      <c r="BM2" s="245" t="inlineStr">
        <is>
          <t>치즈</t>
        </is>
      </c>
      <c r="BN2" s="245" t="inlineStr">
        <is>
          <t>토핑</t>
        </is>
      </c>
      <c r="BO2" s="248" t="inlineStr">
        <is>
          <t>합계</t>
        </is>
      </c>
    </row>
    <row r="3">
      <c r="A3" s="250" t="inlineStr">
        <is>
          <t>서초</t>
        </is>
      </c>
      <c r="B3" s="251" t="n">
        <v>9182</v>
      </c>
      <c r="C3" s="252" t="n"/>
      <c r="D3" s="253" t="n"/>
      <c r="E3" s="253" t="n"/>
      <c r="F3" s="253" t="n"/>
      <c r="G3" s="252" t="n"/>
      <c r="H3" s="252" t="n">
        <v>1.2</v>
      </c>
      <c r="I3" s="253" t="n">
        <v>1.2</v>
      </c>
      <c r="J3" s="253" t="n">
        <v>1.9</v>
      </c>
      <c r="K3" s="253" t="n">
        <v>3.25</v>
      </c>
      <c r="L3" s="252" t="n">
        <v>7.55</v>
      </c>
      <c r="M3" s="252" t="n">
        <v>1.2</v>
      </c>
      <c r="N3" s="253" t="n">
        <v>1.4</v>
      </c>
      <c r="O3" s="253" t="n">
        <v>2.7</v>
      </c>
      <c r="P3" s="253" t="n">
        <v>4</v>
      </c>
      <c r="Q3" s="252" t="n">
        <v>9.300000000000001</v>
      </c>
      <c r="R3" s="252" t="n">
        <v>1.2</v>
      </c>
      <c r="S3" s="253" t="n">
        <v>1.3</v>
      </c>
      <c r="T3" s="253" t="n">
        <v>2.3</v>
      </c>
      <c r="U3" s="253" t="n">
        <v>3.75</v>
      </c>
      <c r="V3" s="252" t="n">
        <v>8.550000000000001</v>
      </c>
      <c r="W3" s="252" t="n"/>
      <c r="X3" s="253" t="n"/>
      <c r="Y3" s="253" t="n"/>
      <c r="Z3" s="253" t="n"/>
      <c r="AA3" s="252" t="n"/>
      <c r="AB3" s="252" t="n"/>
      <c r="AC3" s="253" t="n"/>
      <c r="AD3" s="253" t="n"/>
      <c r="AE3" s="253" t="n"/>
      <c r="AF3" s="252" t="n"/>
      <c r="AG3" s="252" t="n">
        <v>1.2</v>
      </c>
      <c r="AH3" s="253" t="n">
        <v>1.6</v>
      </c>
      <c r="AI3" s="253" t="n">
        <v>3.1</v>
      </c>
      <c r="AJ3" s="253" t="n">
        <v>3.75</v>
      </c>
      <c r="AK3" s="252" t="n">
        <v>9.65</v>
      </c>
      <c r="AL3" s="252" t="n"/>
      <c r="AM3" s="253" t="n"/>
      <c r="AN3" s="253" t="n"/>
      <c r="AO3" s="253" t="n"/>
      <c r="AP3" s="252" t="n"/>
      <c r="AQ3" s="252" t="n"/>
      <c r="AR3" s="253" t="n"/>
      <c r="AS3" s="253" t="n"/>
      <c r="AT3" s="253" t="n"/>
      <c r="AU3" s="252" t="n"/>
      <c r="AV3" s="252" t="n">
        <v>1.2</v>
      </c>
      <c r="AW3" s="253" t="n">
        <v>1.3</v>
      </c>
      <c r="AX3" s="253" t="n">
        <v>2.9</v>
      </c>
      <c r="AY3" s="253" t="n">
        <v>3.5</v>
      </c>
      <c r="AZ3" s="252" t="n">
        <v>8.9</v>
      </c>
      <c r="BA3" s="252" t="n"/>
      <c r="BB3" s="253" t="n"/>
      <c r="BC3" s="253" t="n"/>
      <c r="BD3" s="253" t="n"/>
      <c r="BE3" s="252" t="n"/>
      <c r="BF3" s="252" t="n"/>
      <c r="BG3" s="253" t="n"/>
      <c r="BH3" s="253" t="n"/>
      <c r="BI3" s="253" t="n"/>
      <c r="BJ3" s="252" t="n"/>
      <c r="BK3" s="252" t="n">
        <v>1.2</v>
      </c>
      <c r="BL3" s="253" t="n">
        <v>1.36</v>
      </c>
      <c r="BM3" s="253" t="n">
        <v>2.58</v>
      </c>
      <c r="BN3" s="253" t="n">
        <v>3.65</v>
      </c>
      <c r="BO3" s="252" t="n">
        <v>8.790000000000001</v>
      </c>
    </row>
    <row r="4">
      <c r="A4" s="254" t="inlineStr">
        <is>
          <t>광장</t>
        </is>
      </c>
      <c r="B4" s="255" t="n">
        <v>9908</v>
      </c>
      <c r="C4" s="252" t="n"/>
      <c r="D4" s="253" t="n"/>
      <c r="E4" s="253" t="n"/>
      <c r="F4" s="253" t="n"/>
      <c r="G4" s="252" t="n"/>
      <c r="H4" s="252" t="n">
        <v>1.2</v>
      </c>
      <c r="I4" s="253" t="n">
        <v>1.3</v>
      </c>
      <c r="J4" s="253" t="n">
        <v>3.2</v>
      </c>
      <c r="K4" s="253" t="n">
        <v>3.5</v>
      </c>
      <c r="L4" s="252" t="n">
        <v>9.199999999999999</v>
      </c>
      <c r="M4" s="252" t="n"/>
      <c r="N4" s="253" t="n"/>
      <c r="O4" s="253" t="n"/>
      <c r="P4" s="253" t="n"/>
      <c r="Q4" s="252" t="n"/>
      <c r="R4" s="252" t="n"/>
      <c r="S4" s="253" t="n"/>
      <c r="T4" s="253" t="n"/>
      <c r="U4" s="253" t="n"/>
      <c r="V4" s="252" t="n"/>
      <c r="W4" s="252" t="n"/>
      <c r="X4" s="253" t="n"/>
      <c r="Y4" s="253" t="n"/>
      <c r="Z4" s="253" t="n"/>
      <c r="AA4" s="252" t="n"/>
      <c r="AB4" s="252" t="n">
        <v>1.2</v>
      </c>
      <c r="AC4" s="253" t="n">
        <v>1.3</v>
      </c>
      <c r="AD4" s="253" t="n">
        <v>2.9</v>
      </c>
      <c r="AE4" s="253" t="n">
        <v>4</v>
      </c>
      <c r="AF4" s="252" t="n">
        <v>9.4</v>
      </c>
      <c r="AG4" s="252" t="n"/>
      <c r="AH4" s="253" t="n"/>
      <c r="AI4" s="253" t="n"/>
      <c r="AJ4" s="253" t="n"/>
      <c r="AK4" s="252" t="n"/>
      <c r="AL4" s="252" t="n"/>
      <c r="AM4" s="253" t="n"/>
      <c r="AN4" s="253" t="n"/>
      <c r="AO4" s="253" t="n"/>
      <c r="AP4" s="252" t="n"/>
      <c r="AQ4" s="252" t="n">
        <v>1.2</v>
      </c>
      <c r="AR4" s="253" t="n">
        <v>0.8</v>
      </c>
      <c r="AS4" s="253" t="n">
        <v>2.8</v>
      </c>
      <c r="AT4" s="253" t="n">
        <v>3.25</v>
      </c>
      <c r="AU4" s="252" t="n">
        <v>8.050000000000001</v>
      </c>
      <c r="AV4" s="252" t="n"/>
      <c r="AW4" s="253" t="n"/>
      <c r="AX4" s="253" t="n"/>
      <c r="AY4" s="253" t="n"/>
      <c r="AZ4" s="252" t="n"/>
      <c r="BA4" s="252" t="n"/>
      <c r="BB4" s="253" t="n"/>
      <c r="BC4" s="253" t="n"/>
      <c r="BD4" s="253" t="n"/>
      <c r="BE4" s="252" t="n"/>
      <c r="BF4" s="252" t="n"/>
      <c r="BG4" s="253" t="n"/>
      <c r="BH4" s="253" t="n"/>
      <c r="BI4" s="253" t="n"/>
      <c r="BJ4" s="252" t="n"/>
      <c r="BK4" s="252" t="n">
        <v>1.2</v>
      </c>
      <c r="BL4" s="253" t="n">
        <v>1.133333333333334</v>
      </c>
      <c r="BM4" s="253" t="n">
        <v>2.966666666666666</v>
      </c>
      <c r="BN4" s="253" t="n">
        <v>3.583333333333333</v>
      </c>
      <c r="BO4" s="252" t="n">
        <v>8.883333333333335</v>
      </c>
    </row>
    <row r="5">
      <c r="A5" s="254" t="inlineStr">
        <is>
          <t>미사</t>
        </is>
      </c>
      <c r="B5" s="255" t="n">
        <v>9738</v>
      </c>
      <c r="C5" s="252" t="n"/>
      <c r="D5" s="253" t="n"/>
      <c r="E5" s="253" t="n"/>
      <c r="F5" s="253" t="n"/>
      <c r="G5" s="252" t="n"/>
      <c r="H5" s="252" t="n">
        <v>1.2</v>
      </c>
      <c r="I5" s="253" t="n">
        <v>1.5</v>
      </c>
      <c r="J5" s="253" t="n">
        <v>3.1</v>
      </c>
      <c r="K5" s="253" t="n">
        <v>4</v>
      </c>
      <c r="L5" s="252" t="n">
        <v>9.800000000000001</v>
      </c>
      <c r="M5" s="252" t="n"/>
      <c r="N5" s="253" t="n"/>
      <c r="O5" s="253" t="n"/>
      <c r="P5" s="253" t="n"/>
      <c r="Q5" s="252" t="n"/>
      <c r="R5" s="252" t="n"/>
      <c r="S5" s="253" t="n"/>
      <c r="T5" s="253" t="n"/>
      <c r="U5" s="253" t="n"/>
      <c r="V5" s="252" t="n"/>
      <c r="W5" s="252" t="n">
        <v>1.2</v>
      </c>
      <c r="X5" s="253" t="n">
        <v>1.1</v>
      </c>
      <c r="Y5" s="253" t="n">
        <v>3</v>
      </c>
      <c r="Z5" s="253" t="n">
        <v>4</v>
      </c>
      <c r="AA5" s="252" t="n">
        <v>9.300000000000001</v>
      </c>
      <c r="AB5" s="252" t="n"/>
      <c r="AC5" s="253" t="n"/>
      <c r="AD5" s="253" t="n"/>
      <c r="AE5" s="253" t="n"/>
      <c r="AF5" s="252" t="n"/>
      <c r="AG5" s="252" t="n"/>
      <c r="AH5" s="253" t="n"/>
      <c r="AI5" s="253" t="n"/>
      <c r="AJ5" s="253" t="n"/>
      <c r="AK5" s="252" t="n"/>
      <c r="AL5" s="252" t="n"/>
      <c r="AM5" s="253" t="n"/>
      <c r="AN5" s="253" t="n"/>
      <c r="AO5" s="253" t="n"/>
      <c r="AP5" s="252" t="n"/>
      <c r="AQ5" s="252" t="n"/>
      <c r="AR5" s="253" t="n"/>
      <c r="AS5" s="253" t="n"/>
      <c r="AT5" s="253" t="n"/>
      <c r="AU5" s="252" t="n"/>
      <c r="AV5" s="252" t="n">
        <v>1.2</v>
      </c>
      <c r="AW5" s="253" t="n">
        <v>1.4</v>
      </c>
      <c r="AX5" s="253" t="n">
        <v>2.7</v>
      </c>
      <c r="AY5" s="253" t="n">
        <v>3.25</v>
      </c>
      <c r="AZ5" s="252" t="n">
        <v>8.550000000000001</v>
      </c>
      <c r="BA5" s="252" t="n"/>
      <c r="BB5" s="253" t="n"/>
      <c r="BC5" s="253" t="n"/>
      <c r="BD5" s="253" t="n"/>
      <c r="BE5" s="252" t="n"/>
      <c r="BF5" s="252" t="n"/>
      <c r="BG5" s="253" t="n"/>
      <c r="BH5" s="253" t="n"/>
      <c r="BI5" s="253" t="n"/>
      <c r="BJ5" s="252" t="n"/>
      <c r="BK5" s="252" t="n">
        <v>1.2</v>
      </c>
      <c r="BL5" s="253" t="n">
        <v>1.333333333333333</v>
      </c>
      <c r="BM5" s="253" t="n">
        <v>2.933333333333334</v>
      </c>
      <c r="BN5" s="253" t="n">
        <v>3.75</v>
      </c>
      <c r="BO5" s="252" t="n">
        <v>9.216666666666667</v>
      </c>
    </row>
    <row r="6">
      <c r="A6" s="254" t="inlineStr">
        <is>
          <t>하남</t>
        </is>
      </c>
      <c r="B6" s="255" t="n">
        <v>9791</v>
      </c>
      <c r="C6" s="252" t="n">
        <v>1.2</v>
      </c>
      <c r="D6" s="253" t="n">
        <v>1.4</v>
      </c>
      <c r="E6" s="253" t="n">
        <v>2.9</v>
      </c>
      <c r="F6" s="253" t="n">
        <v>3.5</v>
      </c>
      <c r="G6" s="252" t="n">
        <v>9</v>
      </c>
      <c r="H6" s="252" t="n"/>
      <c r="I6" s="253" t="n"/>
      <c r="J6" s="253" t="n"/>
      <c r="K6" s="253" t="n"/>
      <c r="L6" s="252" t="n"/>
      <c r="M6" s="252" t="n"/>
      <c r="N6" s="253" t="n"/>
      <c r="O6" s="253" t="n"/>
      <c r="P6" s="253" t="n"/>
      <c r="Q6" s="252" t="n"/>
      <c r="R6" s="252" t="n"/>
      <c r="S6" s="253" t="n"/>
      <c r="T6" s="253" t="n"/>
      <c r="U6" s="253" t="n"/>
      <c r="V6" s="252" t="n"/>
      <c r="W6" s="252" t="n"/>
      <c r="X6" s="253" t="n"/>
      <c r="Y6" s="253" t="n"/>
      <c r="Z6" s="253" t="n"/>
      <c r="AA6" s="252" t="n"/>
      <c r="AB6" s="252" t="n"/>
      <c r="AC6" s="253" t="n"/>
      <c r="AD6" s="253" t="n"/>
      <c r="AE6" s="253" t="n"/>
      <c r="AF6" s="252" t="n"/>
      <c r="AG6" s="252" t="n">
        <v>1.2</v>
      </c>
      <c r="AH6" s="253" t="n">
        <v>0.8</v>
      </c>
      <c r="AI6" s="253" t="n">
        <v>3.1</v>
      </c>
      <c r="AJ6" s="253" t="n">
        <v>3.5</v>
      </c>
      <c r="AK6" s="252" t="n">
        <v>8.6</v>
      </c>
      <c r="AL6" s="252" t="n"/>
      <c r="AM6" s="253" t="n"/>
      <c r="AN6" s="253" t="n"/>
      <c r="AO6" s="253" t="n"/>
      <c r="AP6" s="252" t="n"/>
      <c r="AQ6" s="252" t="n"/>
      <c r="AR6" s="253" t="n"/>
      <c r="AS6" s="253" t="n"/>
      <c r="AT6" s="253" t="n"/>
      <c r="AU6" s="252" t="n"/>
      <c r="AV6" s="252" t="n"/>
      <c r="AW6" s="253" t="n"/>
      <c r="AX6" s="253" t="n"/>
      <c r="AY6" s="253" t="n"/>
      <c r="AZ6" s="252" t="n"/>
      <c r="BA6" s="252" t="n">
        <v>1.2</v>
      </c>
      <c r="BB6" s="253" t="n">
        <v>1.4</v>
      </c>
      <c r="BC6" s="253" t="n">
        <v>2.4</v>
      </c>
      <c r="BD6" s="253" t="n">
        <v>3</v>
      </c>
      <c r="BE6" s="252" t="n">
        <v>8</v>
      </c>
      <c r="BF6" s="252" t="n"/>
      <c r="BG6" s="253" t="n"/>
      <c r="BH6" s="253" t="n"/>
      <c r="BI6" s="253" t="n"/>
      <c r="BJ6" s="252" t="n"/>
      <c r="BK6" s="252" t="n">
        <v>1.2</v>
      </c>
      <c r="BL6" s="253" t="n">
        <v>1.2</v>
      </c>
      <c r="BM6" s="253" t="n">
        <v>2.8</v>
      </c>
      <c r="BN6" s="253" t="n">
        <v>3.333333333333333</v>
      </c>
      <c r="BO6" s="252" t="n">
        <v>8.533333333333333</v>
      </c>
    </row>
    <row r="7">
      <c r="A7" s="254" t="inlineStr">
        <is>
          <t>광진</t>
        </is>
      </c>
      <c r="B7" s="255" t="n">
        <v>13136</v>
      </c>
      <c r="C7" s="252" t="n">
        <v>1.2</v>
      </c>
      <c r="D7" s="253" t="n">
        <v>1.5</v>
      </c>
      <c r="E7" s="253" t="n">
        <v>2.6</v>
      </c>
      <c r="F7" s="253" t="n">
        <v>3.75</v>
      </c>
      <c r="G7" s="252" t="n">
        <v>9.050000000000001</v>
      </c>
      <c r="H7" s="252" t="n"/>
      <c r="I7" s="253" t="n"/>
      <c r="J7" s="253" t="n"/>
      <c r="K7" s="253" t="n"/>
      <c r="L7" s="252" t="n"/>
      <c r="M7" s="252" t="n"/>
      <c r="N7" s="253" t="n"/>
      <c r="O7" s="253" t="n"/>
      <c r="P7" s="253" t="n"/>
      <c r="Q7" s="252" t="n"/>
      <c r="R7" s="252" t="n"/>
      <c r="S7" s="253" t="n"/>
      <c r="T7" s="253" t="n"/>
      <c r="U7" s="253" t="n"/>
      <c r="V7" s="252" t="n"/>
      <c r="W7" s="252" t="n"/>
      <c r="X7" s="253" t="n"/>
      <c r="Y7" s="253" t="n"/>
      <c r="Z7" s="253" t="n"/>
      <c r="AA7" s="252" t="n"/>
      <c r="AB7" s="252" t="n"/>
      <c r="AC7" s="253" t="n"/>
      <c r="AD7" s="253" t="n"/>
      <c r="AE7" s="253" t="n"/>
      <c r="AF7" s="252" t="n"/>
      <c r="AG7" s="252" t="n"/>
      <c r="AH7" s="253" t="n"/>
      <c r="AI7" s="253" t="n"/>
      <c r="AJ7" s="253" t="n"/>
      <c r="AK7" s="252" t="n"/>
      <c r="AL7" s="252" t="n">
        <v>1.2</v>
      </c>
      <c r="AM7" s="253" t="n">
        <v>1.2</v>
      </c>
      <c r="AN7" s="253" t="n">
        <v>3.1</v>
      </c>
      <c r="AO7" s="253" t="n">
        <v>3.75</v>
      </c>
      <c r="AP7" s="252" t="n">
        <v>9.25</v>
      </c>
      <c r="AQ7" s="252" t="n"/>
      <c r="AR7" s="253" t="n"/>
      <c r="AS7" s="253" t="n"/>
      <c r="AT7" s="253" t="n"/>
      <c r="AU7" s="252" t="n"/>
      <c r="AV7" s="252" t="n"/>
      <c r="AW7" s="253" t="n"/>
      <c r="AX7" s="253" t="n"/>
      <c r="AY7" s="253" t="n"/>
      <c r="AZ7" s="252" t="n"/>
      <c r="BA7" s="252" t="n">
        <v>1.2</v>
      </c>
      <c r="BB7" s="253" t="n">
        <v>1.4</v>
      </c>
      <c r="BC7" s="253" t="n">
        <v>2.7</v>
      </c>
      <c r="BD7" s="253" t="n">
        <v>4</v>
      </c>
      <c r="BE7" s="252" t="n">
        <v>9.300000000000001</v>
      </c>
      <c r="BF7" s="252" t="n"/>
      <c r="BG7" s="253" t="n"/>
      <c r="BH7" s="253" t="n"/>
      <c r="BI7" s="253" t="n"/>
      <c r="BJ7" s="252" t="n"/>
      <c r="BK7" s="252" t="n">
        <v>1.2</v>
      </c>
      <c r="BL7" s="253" t="n">
        <v>1.366666666666666</v>
      </c>
      <c r="BM7" s="253" t="n">
        <v>2.8</v>
      </c>
      <c r="BN7" s="253" t="n">
        <v>3.833333333333333</v>
      </c>
      <c r="BO7" s="252" t="n">
        <v>9.200000000000001</v>
      </c>
    </row>
    <row r="8">
      <c r="A8" s="254" t="inlineStr">
        <is>
          <t>잠실</t>
        </is>
      </c>
      <c r="B8" s="255" t="n">
        <v>11748</v>
      </c>
      <c r="C8" s="252" t="n"/>
      <c r="D8" s="253" t="n"/>
      <c r="E8" s="253" t="n"/>
      <c r="F8" s="253" t="n"/>
      <c r="G8" s="252" t="n"/>
      <c r="H8" s="252" t="n">
        <v>1.2</v>
      </c>
      <c r="I8" s="253" t="n">
        <v>1.5</v>
      </c>
      <c r="J8" s="253" t="n">
        <v>3</v>
      </c>
      <c r="K8" s="253" t="n">
        <v>4</v>
      </c>
      <c r="L8" s="252" t="n">
        <v>9.699999999999999</v>
      </c>
      <c r="M8" s="252" t="n"/>
      <c r="N8" s="253" t="n"/>
      <c r="O8" s="253" t="n"/>
      <c r="P8" s="253" t="n"/>
      <c r="Q8" s="252" t="n"/>
      <c r="R8" s="252" t="n"/>
      <c r="S8" s="253" t="n"/>
      <c r="T8" s="253" t="n"/>
      <c r="U8" s="253" t="n"/>
      <c r="V8" s="252" t="n"/>
      <c r="W8" s="252" t="n">
        <v>1.2</v>
      </c>
      <c r="X8" s="253" t="n">
        <v>1.3</v>
      </c>
      <c r="Y8" s="253" t="n">
        <v>3</v>
      </c>
      <c r="Z8" s="253" t="n">
        <v>3.75</v>
      </c>
      <c r="AA8" s="252" t="n">
        <v>9.25</v>
      </c>
      <c r="AB8" s="252" t="n"/>
      <c r="AC8" s="253" t="n"/>
      <c r="AD8" s="253" t="n"/>
      <c r="AE8" s="253" t="n"/>
      <c r="AF8" s="252" t="n"/>
      <c r="AG8" s="252" t="n"/>
      <c r="AH8" s="253" t="n"/>
      <c r="AI8" s="253" t="n"/>
      <c r="AJ8" s="253" t="n"/>
      <c r="AK8" s="252" t="n"/>
      <c r="AL8" s="252" t="n"/>
      <c r="AM8" s="253" t="n"/>
      <c r="AN8" s="253" t="n"/>
      <c r="AO8" s="253" t="n"/>
      <c r="AP8" s="252" t="n"/>
      <c r="AQ8" s="252" t="n">
        <v>1.2</v>
      </c>
      <c r="AR8" s="253" t="n">
        <v>1.6</v>
      </c>
      <c r="AS8" s="253" t="n">
        <v>2.6</v>
      </c>
      <c r="AT8" s="253" t="n">
        <v>3.25</v>
      </c>
      <c r="AU8" s="252" t="n">
        <v>8.65</v>
      </c>
      <c r="AV8" s="252" t="n"/>
      <c r="AW8" s="253" t="n"/>
      <c r="AX8" s="253" t="n"/>
      <c r="AY8" s="253" t="n"/>
      <c r="AZ8" s="252" t="n"/>
      <c r="BA8" s="252" t="n"/>
      <c r="BB8" s="253" t="n"/>
      <c r="BC8" s="253" t="n"/>
      <c r="BD8" s="253" t="n"/>
      <c r="BE8" s="252" t="n"/>
      <c r="BF8" s="252" t="n"/>
      <c r="BG8" s="253" t="n"/>
      <c r="BH8" s="253" t="n"/>
      <c r="BI8" s="253" t="n"/>
      <c r="BJ8" s="252" t="n"/>
      <c r="BK8" s="252" t="n">
        <v>1.2</v>
      </c>
      <c r="BL8" s="253" t="n">
        <v>1.466666666666667</v>
      </c>
      <c r="BM8" s="253" t="n">
        <v>2.866666666666667</v>
      </c>
      <c r="BN8" s="253" t="n">
        <v>3.666666666666667</v>
      </c>
      <c r="BO8" s="252" t="n">
        <v>9.200000000000001</v>
      </c>
    </row>
    <row r="9">
      <c r="A9" s="254" t="inlineStr">
        <is>
          <t>송파구청</t>
        </is>
      </c>
      <c r="B9" s="255" t="n">
        <v>11838</v>
      </c>
      <c r="C9" s="252" t="n"/>
      <c r="D9" s="253" t="n"/>
      <c r="E9" s="253" t="n"/>
      <c r="F9" s="253" t="n"/>
      <c r="G9" s="252" t="n"/>
      <c r="H9" s="252" t="n"/>
      <c r="I9" s="253" t="n"/>
      <c r="J9" s="253" t="n"/>
      <c r="K9" s="253" t="n"/>
      <c r="L9" s="252" t="n"/>
      <c r="M9" s="252" t="n">
        <v>1.2</v>
      </c>
      <c r="N9" s="253" t="n">
        <v>1.1</v>
      </c>
      <c r="O9" s="253" t="n">
        <v>2.8</v>
      </c>
      <c r="P9" s="253" t="n">
        <v>3.25</v>
      </c>
      <c r="Q9" s="252" t="n">
        <v>8.35</v>
      </c>
      <c r="R9" s="252" t="n"/>
      <c r="S9" s="253" t="n"/>
      <c r="T9" s="253" t="n"/>
      <c r="U9" s="253" t="n"/>
      <c r="V9" s="252" t="n"/>
      <c r="W9" s="252" t="n">
        <v>1.2</v>
      </c>
      <c r="X9" s="253" t="n">
        <v>1.3</v>
      </c>
      <c r="Y9" s="253" t="n">
        <v>2.4</v>
      </c>
      <c r="Z9" s="253" t="n">
        <v>4</v>
      </c>
      <c r="AA9" s="252" t="n">
        <v>8.9</v>
      </c>
      <c r="AB9" s="252" t="n"/>
      <c r="AC9" s="253" t="n"/>
      <c r="AD9" s="253" t="n"/>
      <c r="AE9" s="253" t="n"/>
      <c r="AF9" s="252" t="n"/>
      <c r="AG9" s="252" t="n"/>
      <c r="AH9" s="253" t="n"/>
      <c r="AI9" s="253" t="n"/>
      <c r="AJ9" s="253" t="n"/>
      <c r="AK9" s="252" t="n"/>
      <c r="AL9" s="252" t="n"/>
      <c r="AM9" s="253" t="n"/>
      <c r="AN9" s="253" t="n"/>
      <c r="AO9" s="253" t="n"/>
      <c r="AP9" s="252" t="n"/>
      <c r="AQ9" s="252" t="n"/>
      <c r="AR9" s="253" t="n"/>
      <c r="AS9" s="253" t="n"/>
      <c r="AT9" s="253" t="n"/>
      <c r="AU9" s="252" t="n"/>
      <c r="AV9" s="252" t="n">
        <v>1.2</v>
      </c>
      <c r="AW9" s="253" t="n">
        <v>1.1</v>
      </c>
      <c r="AX9" s="253" t="n">
        <v>2.7</v>
      </c>
      <c r="AY9" s="253" t="n">
        <v>3</v>
      </c>
      <c r="AZ9" s="252" t="n">
        <v>8</v>
      </c>
      <c r="BA9" s="252" t="n"/>
      <c r="BB9" s="253" t="n"/>
      <c r="BC9" s="253" t="n"/>
      <c r="BD9" s="253" t="n"/>
      <c r="BE9" s="252" t="n"/>
      <c r="BF9" s="252" t="n"/>
      <c r="BG9" s="253" t="n"/>
      <c r="BH9" s="253" t="n"/>
      <c r="BI9" s="253" t="n"/>
      <c r="BJ9" s="252" t="n"/>
      <c r="BK9" s="252" t="n">
        <v>1.2</v>
      </c>
      <c r="BL9" s="253" t="n">
        <v>1.166666666666667</v>
      </c>
      <c r="BM9" s="253" t="n">
        <v>2.633333333333333</v>
      </c>
      <c r="BN9" s="253" t="n">
        <v>3.416666666666667</v>
      </c>
      <c r="BO9" s="252" t="n">
        <v>8.416666666666666</v>
      </c>
    </row>
    <row r="10">
      <c r="A10" s="254" t="inlineStr">
        <is>
          <t>문정</t>
        </is>
      </c>
      <c r="B10" s="255" t="n">
        <v>11501</v>
      </c>
      <c r="C10" s="252" t="n"/>
      <c r="D10" s="253" t="n"/>
      <c r="E10" s="253" t="n"/>
      <c r="F10" s="253" t="n"/>
      <c r="G10" s="252" t="n"/>
      <c r="H10" s="252" t="n">
        <v>1.2</v>
      </c>
      <c r="I10" s="253" t="n">
        <v>1.4</v>
      </c>
      <c r="J10" s="253" t="n">
        <v>2</v>
      </c>
      <c r="K10" s="253" t="n">
        <v>3.75</v>
      </c>
      <c r="L10" s="252" t="n">
        <v>8.35</v>
      </c>
      <c r="M10" s="252" t="n"/>
      <c r="N10" s="253" t="n"/>
      <c r="O10" s="253" t="n"/>
      <c r="P10" s="253" t="n"/>
      <c r="Q10" s="252" t="n"/>
      <c r="R10" s="252" t="n"/>
      <c r="S10" s="253" t="n"/>
      <c r="T10" s="253" t="n"/>
      <c r="U10" s="253" t="n"/>
      <c r="V10" s="252" t="n"/>
      <c r="W10" s="252" t="n">
        <v>1.2</v>
      </c>
      <c r="X10" s="253" t="n">
        <v>0.9</v>
      </c>
      <c r="Y10" s="253" t="n">
        <v>3</v>
      </c>
      <c r="Z10" s="253" t="n">
        <v>3.25</v>
      </c>
      <c r="AA10" s="252" t="n">
        <v>8.35</v>
      </c>
      <c r="AB10" s="252" t="n"/>
      <c r="AC10" s="253" t="n"/>
      <c r="AD10" s="253" t="n"/>
      <c r="AE10" s="253" t="n"/>
      <c r="AF10" s="252" t="n"/>
      <c r="AG10" s="252" t="n"/>
      <c r="AH10" s="253" t="n"/>
      <c r="AI10" s="253" t="n"/>
      <c r="AJ10" s="253" t="n"/>
      <c r="AK10" s="252" t="n"/>
      <c r="AL10" s="252" t="n"/>
      <c r="AM10" s="253" t="n"/>
      <c r="AN10" s="253" t="n"/>
      <c r="AO10" s="253" t="n"/>
      <c r="AP10" s="252" t="n"/>
      <c r="AQ10" s="252" t="n">
        <v>1.2</v>
      </c>
      <c r="AR10" s="253" t="n">
        <v>1.2</v>
      </c>
      <c r="AS10" s="253" t="n">
        <v>3</v>
      </c>
      <c r="AT10" s="253" t="n">
        <v>3.5</v>
      </c>
      <c r="AU10" s="252" t="n">
        <v>8.9</v>
      </c>
      <c r="AV10" s="252" t="n"/>
      <c r="AW10" s="253" t="n"/>
      <c r="AX10" s="253" t="n"/>
      <c r="AY10" s="253" t="n"/>
      <c r="AZ10" s="252" t="n"/>
      <c r="BA10" s="252" t="n"/>
      <c r="BB10" s="253" t="n"/>
      <c r="BC10" s="253" t="n"/>
      <c r="BD10" s="253" t="n"/>
      <c r="BE10" s="252" t="n"/>
      <c r="BF10" s="252" t="n"/>
      <c r="BG10" s="253" t="n"/>
      <c r="BH10" s="253" t="n"/>
      <c r="BI10" s="253" t="n"/>
      <c r="BJ10" s="252" t="n"/>
      <c r="BK10" s="252" t="n">
        <v>1.2</v>
      </c>
      <c r="BL10" s="253" t="n">
        <v>1.166666666666667</v>
      </c>
      <c r="BM10" s="253" t="n">
        <v>2.666666666666667</v>
      </c>
      <c r="BN10" s="253" t="n">
        <v>3.5</v>
      </c>
      <c r="BO10" s="252" t="n">
        <v>8.533333333333333</v>
      </c>
    </row>
    <row r="11">
      <c r="A11" s="254" t="inlineStr">
        <is>
          <t>약수</t>
        </is>
      </c>
      <c r="B11" s="255" t="n">
        <v>11890</v>
      </c>
      <c r="C11" s="252" t="n">
        <v>1.2</v>
      </c>
      <c r="D11" s="253" t="n">
        <v>1.4</v>
      </c>
      <c r="E11" s="253" t="n">
        <v>2.8</v>
      </c>
      <c r="F11" s="253" t="n">
        <v>3.75</v>
      </c>
      <c r="G11" s="252" t="n">
        <v>9.15</v>
      </c>
      <c r="H11" s="252" t="n"/>
      <c r="I11" s="253" t="n"/>
      <c r="J11" s="253" t="n"/>
      <c r="K11" s="253" t="n"/>
      <c r="L11" s="252" t="n"/>
      <c r="M11" s="252" t="n"/>
      <c r="N11" s="253" t="n"/>
      <c r="O11" s="253" t="n"/>
      <c r="P11" s="253" t="n"/>
      <c r="Q11" s="252" t="n"/>
      <c r="R11" s="252" t="n"/>
      <c r="S11" s="253" t="n"/>
      <c r="T11" s="253" t="n"/>
      <c r="U11" s="253" t="n"/>
      <c r="V11" s="252" t="n"/>
      <c r="W11" s="252" t="n">
        <v>1.2</v>
      </c>
      <c r="X11" s="253" t="n">
        <v>1</v>
      </c>
      <c r="Y11" s="253" t="n">
        <v>3.1</v>
      </c>
      <c r="Z11" s="253" t="n">
        <v>3.5</v>
      </c>
      <c r="AA11" s="252" t="n">
        <v>8.800000000000001</v>
      </c>
      <c r="AB11" s="252" t="n"/>
      <c r="AC11" s="253" t="n"/>
      <c r="AD11" s="253" t="n"/>
      <c r="AE11" s="253" t="n"/>
      <c r="AF11" s="252" t="n"/>
      <c r="AG11" s="252" t="n"/>
      <c r="AH11" s="253" t="n"/>
      <c r="AI11" s="253" t="n"/>
      <c r="AJ11" s="253" t="n"/>
      <c r="AK11" s="252" t="n"/>
      <c r="AL11" s="252" t="n"/>
      <c r="AM11" s="253" t="n"/>
      <c r="AN11" s="253" t="n"/>
      <c r="AO11" s="253" t="n"/>
      <c r="AP11" s="252" t="n"/>
      <c r="AQ11" s="252" t="n"/>
      <c r="AR11" s="253" t="n"/>
      <c r="AS11" s="253" t="n"/>
      <c r="AT11" s="253" t="n"/>
      <c r="AU11" s="252" t="n"/>
      <c r="AV11" s="252" t="n">
        <v>1.2</v>
      </c>
      <c r="AW11" s="253" t="n">
        <v>1.5</v>
      </c>
      <c r="AX11" s="253" t="n">
        <v>3</v>
      </c>
      <c r="AY11" s="253" t="n">
        <v>3.25</v>
      </c>
      <c r="AZ11" s="252" t="n">
        <v>8.949999999999999</v>
      </c>
      <c r="BA11" s="252" t="n"/>
      <c r="BB11" s="253" t="n"/>
      <c r="BC11" s="253" t="n"/>
      <c r="BD11" s="253" t="n"/>
      <c r="BE11" s="252" t="n"/>
      <c r="BF11" s="252" t="n"/>
      <c r="BG11" s="253" t="n"/>
      <c r="BH11" s="253" t="n"/>
      <c r="BI11" s="253" t="n"/>
      <c r="BJ11" s="252" t="n"/>
      <c r="BK11" s="252" t="n">
        <v>1.2</v>
      </c>
      <c r="BL11" s="253" t="n">
        <v>1.3</v>
      </c>
      <c r="BM11" s="253" t="n">
        <v>2.966666666666667</v>
      </c>
      <c r="BN11" s="253" t="n">
        <v>3.5</v>
      </c>
      <c r="BO11" s="252" t="n">
        <v>8.966666666666667</v>
      </c>
    </row>
    <row r="12">
      <c r="A12" s="254" t="inlineStr">
        <is>
          <t>이태원</t>
        </is>
      </c>
      <c r="B12" s="255" t="n">
        <v>11864</v>
      </c>
      <c r="C12" s="252" t="n"/>
      <c r="D12" s="253" t="n"/>
      <c r="E12" s="253" t="n"/>
      <c r="F12" s="253" t="n"/>
      <c r="G12" s="252" t="n"/>
      <c r="H12" s="252" t="n">
        <v>1.2</v>
      </c>
      <c r="I12" s="253" t="n">
        <v>1.1</v>
      </c>
      <c r="J12" s="253" t="n">
        <v>2.7</v>
      </c>
      <c r="K12" s="253" t="n">
        <v>3</v>
      </c>
      <c r="L12" s="252" t="n">
        <v>8</v>
      </c>
      <c r="M12" s="252" t="n"/>
      <c r="N12" s="253" t="n"/>
      <c r="O12" s="253" t="n"/>
      <c r="P12" s="253" t="n"/>
      <c r="Q12" s="252" t="n"/>
      <c r="R12" s="252" t="n"/>
      <c r="S12" s="253" t="n"/>
      <c r="T12" s="253" t="n"/>
      <c r="U12" s="253" t="n"/>
      <c r="V12" s="252" t="n"/>
      <c r="W12" s="252" t="n"/>
      <c r="X12" s="253" t="n"/>
      <c r="Y12" s="253" t="n"/>
      <c r="Z12" s="253" t="n"/>
      <c r="AA12" s="252" t="n"/>
      <c r="AB12" s="252" t="n">
        <v>1.2</v>
      </c>
      <c r="AC12" s="253" t="n">
        <v>1</v>
      </c>
      <c r="AD12" s="253" t="n">
        <v>2.6</v>
      </c>
      <c r="AE12" s="253" t="n">
        <v>3.75</v>
      </c>
      <c r="AF12" s="252" t="n">
        <v>8.550000000000001</v>
      </c>
      <c r="AG12" s="252" t="n"/>
      <c r="AH12" s="253" t="n"/>
      <c r="AI12" s="253" t="n"/>
      <c r="AJ12" s="253" t="n"/>
      <c r="AK12" s="252" t="n"/>
      <c r="AL12" s="252" t="n"/>
      <c r="AM12" s="253" t="n"/>
      <c r="AN12" s="253" t="n"/>
      <c r="AO12" s="253" t="n"/>
      <c r="AP12" s="252" t="n"/>
      <c r="AQ12" s="252" t="n">
        <v>1.2</v>
      </c>
      <c r="AR12" s="253" t="n">
        <v>1.1</v>
      </c>
      <c r="AS12" s="253" t="n">
        <v>2.2</v>
      </c>
      <c r="AT12" s="253" t="n">
        <v>3.5</v>
      </c>
      <c r="AU12" s="252" t="n">
        <v>8</v>
      </c>
      <c r="AV12" s="252" t="n"/>
      <c r="AW12" s="253" t="n"/>
      <c r="AX12" s="253" t="n"/>
      <c r="AY12" s="253" t="n"/>
      <c r="AZ12" s="252" t="n"/>
      <c r="BA12" s="252" t="n"/>
      <c r="BB12" s="253" t="n"/>
      <c r="BC12" s="253" t="n"/>
      <c r="BD12" s="253" t="n"/>
      <c r="BE12" s="252" t="n"/>
      <c r="BF12" s="252" t="n"/>
      <c r="BG12" s="253" t="n"/>
      <c r="BH12" s="253" t="n"/>
      <c r="BI12" s="253" t="n"/>
      <c r="BJ12" s="252" t="n"/>
      <c r="BK12" s="252" t="n">
        <v>1.2</v>
      </c>
      <c r="BL12" s="253" t="n">
        <v>1.066666666666667</v>
      </c>
      <c r="BM12" s="253" t="n">
        <v>2.5</v>
      </c>
      <c r="BN12" s="253" t="n">
        <v>3.416666666666667</v>
      </c>
      <c r="BO12" s="252" t="n">
        <v>8.183333333333334</v>
      </c>
    </row>
    <row r="171" ht="17.25" customHeight="1" s="774"/>
    <row r="202" customFormat="1" s="260"/>
    <row r="206" customFormat="1" s="260"/>
    <row r="207" customFormat="1" s="260"/>
    <row r="216" customFormat="1" s="260"/>
    <row r="217" customFormat="1" s="260"/>
    <row r="218" customFormat="1" s="260"/>
    <row r="219" customFormat="1" s="260"/>
  </sheetData>
  <mergeCells count="12">
    <mergeCell ref="AQ1:AT1"/>
    <mergeCell ref="R1:U1"/>
    <mergeCell ref="M1:P1"/>
    <mergeCell ref="BA1:BE1"/>
    <mergeCell ref="AV1:AY1"/>
    <mergeCell ref="C1:F1"/>
    <mergeCell ref="W1:Z1"/>
    <mergeCell ref="AB1:AE1"/>
    <mergeCell ref="H1:K1"/>
    <mergeCell ref="BF1:BJ1"/>
    <mergeCell ref="AL1:AO1"/>
    <mergeCell ref="AG1:AJ1"/>
  </mergeCells>
  <conditionalFormatting sqref="A3 A6:A8 A11 A14:A16 A19 A22:A24 A27 A30:A32 A35 A38:A40 A43 A46:A48 A50 A54:A56 A59 A62:A64 A67 A70:A72 A75 A78:A80 A83 A86:A88 A91 A96:A97 A100 A103:A105 A108 A111:A113 A116 A119:A121 A124 A127:A129 A132 A135:A137 A140 A143:A145 A148 A151:A153 A156 A159:A161 A164 A167:A169 A172 A175:A177 A180 A183:A185 A188 A191:A197">
    <cfRule type="duplicateValues" priority="12" dxfId="36"/>
  </conditionalFormatting>
  <conditionalFormatting sqref="A4:A5 A9:A10 A12:A13 A17:A18 A20:A21 A25:A26 A28:A29 A33:A34 A36:A37 A41:A42 A44:A45 A49 A51:A53 A57:A58 A60:A61 A65:A66 A68:A69 A73:A74 A76:A77 A81:A82 A84:A85 A89:A90 A92:A94 A98:A99 A101:A102 A106:A107 A109:A110 A114:A115 A117:A118 A122:A123 A125:A126 A130:A131 A133:A134 A138:A139 A141:A142 A146:A147 A149:A150 A154:A155 A157:A158 A162:A163 A165:A166 A170:A171 A173:A174 A178:A179 A181:A182 A186:A187 A189:A190">
    <cfRule type="duplicateValues" priority="8" dxfId="36"/>
  </conditionalFormatting>
  <conditionalFormatting sqref="A4:A7 A9:A10 A12:A15 A17:A18 A20:A23 A25:A26 A28:A31 A33:A34 A36:A39 A41:A42 A44:A47 A49 A51:A55 A57:A58 A60:A63 A65:A66 A68:A71 A73:A74 A76:A79 A81:A82 A84:A87 A89:A90 A92:A94 A96 A98:A99 A101:A104 A106:A107 A109:A112 A114:A115 A117:A120 A122:A123 A125:A128 A130:A131 A133:A136 A138:A139 A141:A144 A146:A147 A149:A152 A154:A155 A157:A160 A162:A163 A165:A168 A170:A171 A173:A176 A178:A179 A181:A184 A186:A187 A189:A197">
    <cfRule type="duplicateValues" priority="7" dxfId="36"/>
  </conditionalFormatting>
  <conditionalFormatting sqref="A95">
    <cfRule type="duplicateValues" priority="1" dxfId="36"/>
    <cfRule type="duplicateValues" priority="2" dxfId="36"/>
  </conditionalFormatting>
  <conditionalFormatting sqref="A198">
    <cfRule type="duplicateValues" priority="3" dxfId="36"/>
    <cfRule type="duplicateValues" priority="4" dxfId="36"/>
  </conditionalFormatting>
  <conditionalFormatting sqref="A256">
    <cfRule type="duplicateValues" priority="5" dxfId="36"/>
    <cfRule type="duplicateValues" priority="6" dxfId="36"/>
  </conditionalFormatting>
  <conditionalFormatting sqref="A199 A202:A204 A207:A209 A212:A214 A217:A219 A222:A224 A227:A229 A232:A234 A237:A239 A242:A244 A247:A249 A257">
    <cfRule type="duplicateValues" priority="11" dxfId="36"/>
  </conditionalFormatting>
  <conditionalFormatting sqref="A200:A201 A205:A206 A210:A211 A215:A216 A220:A221 A225:A226 A230:A231 A235:A236 A240:A241 A245:A246 A250:A255 A258">
    <cfRule type="duplicateValues" priority="10" dxfId="36"/>
  </conditionalFormatting>
  <conditionalFormatting sqref="A200:A203 A205:A208 A210:A213 A215:A218 A220:A223 A225:A228 A230:A233 A235:A238 A240:A243 A245:A248 A250:A255 A258">
    <cfRule type="duplicateValues" priority="9" dxfId="36"/>
  </conditionalFormatting>
  <pageMargins left="0.7086111307144165" right="0.7086111307144165" top="0.7479166388511658" bottom="0.7479166388511658" header="0.3148611187934875" footer="0.3148611187934875"/>
  <pageSetup orientation="portrait" paperSize="9" scale="12"/>
</worksheet>
</file>

<file path=xl/worksheets/sheet7.xml><?xml version="1.0" encoding="utf-8"?>
<worksheet xmlns="http://schemas.openxmlformats.org/spreadsheetml/2006/main">
  <sheetPr codeName="Sheet8">
    <outlinePr summaryBelow="1" summaryRight="1"/>
    <pageSetUpPr/>
  </sheetPr>
  <dimension ref="C8:L12"/>
  <sheetViews>
    <sheetView zoomScaleNormal="75" zoomScaleSheetLayoutView="100" workbookViewId="0">
      <selection activeCell="F8" sqref="F8:I28"/>
    </sheetView>
  </sheetViews>
  <sheetFormatPr baseColWidth="8" defaultColWidth="9" defaultRowHeight="17.4"/>
  <sheetData>
    <row r="8">
      <c r="C8" s="1" t="inlineStr">
        <is>
          <t>이대아현</t>
        </is>
      </c>
      <c r="D8" s="2" t="n">
        <v>9.800000000000001</v>
      </c>
      <c r="F8" s="100" t="inlineStr">
        <is>
          <t>부산남구</t>
        </is>
      </c>
      <c r="G8" s="53" t="n">
        <v>9.5</v>
      </c>
      <c r="H8" s="52" t="inlineStr">
        <is>
          <t>Carry out</t>
        </is>
      </c>
      <c r="I8" s="52" t="n"/>
      <c r="K8" s="1" t="inlineStr">
        <is>
          <t>천안청수</t>
        </is>
      </c>
      <c r="L8" s="2" t="n">
        <v>10</v>
      </c>
    </row>
    <row r="9">
      <c r="C9" s="1" t="inlineStr">
        <is>
          <t>상동</t>
        </is>
      </c>
      <c r="D9" s="2" t="n">
        <v>9.699999999999999</v>
      </c>
      <c r="F9" s="100" t="inlineStr">
        <is>
          <t>대신</t>
        </is>
      </c>
      <c r="G9" s="53" t="n">
        <v>9.5</v>
      </c>
      <c r="H9" s="52" t="n">
        <v>28</v>
      </c>
      <c r="I9" s="52" t="inlineStr">
        <is>
          <t>Y</t>
        </is>
      </c>
      <c r="K9" s="1" t="inlineStr">
        <is>
          <t>위례</t>
        </is>
      </c>
      <c r="L9" s="2" t="n">
        <v>9.9</v>
      </c>
    </row>
    <row r="10">
      <c r="C10" s="1" t="inlineStr">
        <is>
          <t>인천논현</t>
        </is>
      </c>
      <c r="D10" s="2" t="n">
        <v>9.699999999999999</v>
      </c>
      <c r="F10" s="100" t="inlineStr">
        <is>
          <t>안산</t>
        </is>
      </c>
      <c r="G10" s="53" t="n">
        <v>9.4</v>
      </c>
      <c r="H10" s="52" t="inlineStr">
        <is>
          <t>Carry out</t>
        </is>
      </c>
      <c r="I10" s="52" t="n"/>
      <c r="K10" s="1" t="inlineStr">
        <is>
          <t>중계</t>
        </is>
      </c>
      <c r="L10" s="2" t="n">
        <v>9.6</v>
      </c>
    </row>
    <row r="11">
      <c r="C11" s="1" t="inlineStr">
        <is>
          <t>잠원</t>
        </is>
      </c>
      <c r="D11" s="2" t="n">
        <v>9.6</v>
      </c>
      <c r="F11" s="100" t="inlineStr">
        <is>
          <t>광교</t>
        </is>
      </c>
      <c r="G11" s="53" t="n">
        <v>9.4</v>
      </c>
      <c r="H11" s="52" t="n">
        <v>45</v>
      </c>
      <c r="I11" s="52" t="inlineStr">
        <is>
          <t>N</t>
        </is>
      </c>
      <c r="K11" s="1" t="inlineStr">
        <is>
          <t>부산남구</t>
        </is>
      </c>
      <c r="L11" s="2" t="n">
        <v>9.5</v>
      </c>
    </row>
    <row r="12">
      <c r="C12" s="1" t="inlineStr">
        <is>
          <t>오산</t>
        </is>
      </c>
      <c r="D12" s="2" t="n">
        <v>9.6</v>
      </c>
      <c r="F12" s="100" t="inlineStr">
        <is>
          <t>센텀시티</t>
        </is>
      </c>
      <c r="G12" s="53" t="n">
        <v>9.300000000000001</v>
      </c>
      <c r="H12" s="52" t="n">
        <v>38</v>
      </c>
      <c r="I12" s="52" t="inlineStr">
        <is>
          <t>Y</t>
        </is>
      </c>
      <c r="K12" s="1" t="inlineStr">
        <is>
          <t>대신</t>
        </is>
      </c>
      <c r="L12" s="2" t="n">
        <v>9.5</v>
      </c>
    </row>
  </sheetData>
  <conditionalFormatting sqref="D8:D47">
    <cfRule type="cellIs" priority="160" operator="lessThan" dxfId="23">
      <formula>8</formula>
    </cfRule>
    <cfRule type="cellIs" priority="159" operator="greaterThanOrEqual" dxfId="101">
      <formula>9.5</formula>
    </cfRule>
  </conditionalFormatting>
  <conditionalFormatting sqref="F8">
    <cfRule type="duplicateValues" priority="24" dxfId="36"/>
    <cfRule type="duplicateValues" priority="25" dxfId="36"/>
    <cfRule type="duplicateValues" priority="26" dxfId="36"/>
  </conditionalFormatting>
  <conditionalFormatting sqref="F8:F9">
    <cfRule type="duplicateValues" priority="23" dxfId="36"/>
  </conditionalFormatting>
  <conditionalFormatting sqref="F8:F28">
    <cfRule type="duplicateValues" priority="27" dxfId="36"/>
  </conditionalFormatting>
  <conditionalFormatting sqref="F9:F28">
    <cfRule type="duplicateValues" priority="28" dxfId="36"/>
  </conditionalFormatting>
  <conditionalFormatting sqref="F29:F31">
    <cfRule type="duplicateValues" priority="97" dxfId="36"/>
    <cfRule type="duplicateValues" priority="98" dxfId="36"/>
  </conditionalFormatting>
  <conditionalFormatting sqref="F32:F34">
    <cfRule type="duplicateValues" priority="120" dxfId="36"/>
    <cfRule type="duplicateValues" priority="121" dxfId="36"/>
    <cfRule type="duplicateValues" priority="122" dxfId="36"/>
  </conditionalFormatting>
  <conditionalFormatting sqref="G8:G34">
    <cfRule type="cellIs" priority="21" operator="greaterThanOrEqual" dxfId="244">
      <formula>9.5</formula>
    </cfRule>
    <cfRule type="cellIs" priority="22" operator="lessThan" dxfId="23">
      <formula>8</formula>
    </cfRule>
  </conditionalFormatting>
  <conditionalFormatting sqref="H8:H16">
    <cfRule type="containsText" priority="7" operator="containsText" dxfId="33" text="carry out">
      <formula>NOT(ISERROR(SEARCH("carry out",H8)))</formula>
    </cfRule>
    <cfRule type="cellIs" priority="8" operator="greaterThanOrEqual" dxfId="23">
      <formula>45</formula>
    </cfRule>
  </conditionalFormatting>
  <conditionalFormatting sqref="H8:H18">
    <cfRule type="cellIs" priority="6" operator="equal" dxfId="32">
      <formula>0</formula>
    </cfRule>
  </conditionalFormatting>
  <conditionalFormatting sqref="H17:H18">
    <cfRule type="containsText" priority="4" operator="containsText" dxfId="33" text="carry out">
      <formula>NOT(ISERROR(SEARCH("carry out",H17)))</formula>
    </cfRule>
    <cfRule type="cellIs" priority="5" operator="greaterThanOrEqual" dxfId="23">
      <formula>45</formula>
    </cfRule>
  </conditionalFormatting>
  <conditionalFormatting sqref="H19">
    <cfRule type="containsText" priority="9" operator="containsText" dxfId="33" text="Y">
      <formula>NOT(ISERROR(SEARCH("Y",H19)))</formula>
    </cfRule>
    <cfRule type="cellIs" priority="10" operator="greaterThanOrEqual" dxfId="23">
      <formula>45</formula>
    </cfRule>
    <cfRule type="containsText" priority="11" operator="containsText" dxfId="1399" text="0">
      <formula>NOT(ISERROR(SEARCH("0",H19)))</formula>
    </cfRule>
    <cfRule type="containsText" priority="12" operator="containsText" dxfId="23" text="N">
      <formula>NOT(ISERROR(SEARCH("N",H19)))</formula>
    </cfRule>
    <cfRule type="containsText" priority="13" operator="containsText" dxfId="1399" text="Y">
      <formula>NOT(ISERROR(SEARCH("Y",H19)))</formula>
    </cfRule>
  </conditionalFormatting>
  <conditionalFormatting sqref="H19:H20">
    <cfRule type="containsText" priority="14" operator="containsText" dxfId="33" text="carry out">
      <formula>NOT(ISERROR(SEARCH("carry out",H19)))</formula>
    </cfRule>
  </conditionalFormatting>
  <conditionalFormatting sqref="H20:H24">
    <cfRule type="cellIs" priority="3" operator="equal" dxfId="32">
      <formula>0</formula>
    </cfRule>
  </conditionalFormatting>
  <conditionalFormatting sqref="H21">
    <cfRule type="cellIs" priority="2" operator="greaterThanOrEqual" dxfId="23">
      <formula>45</formula>
    </cfRule>
    <cfRule type="containsText" priority="1" operator="containsText" dxfId="33" text="carry out">
      <formula>NOT(ISERROR(SEARCH("carry out",H21)))</formula>
    </cfRule>
  </conditionalFormatting>
  <conditionalFormatting sqref="H20 H22:H24">
    <cfRule type="cellIs" priority="17" operator="greaterThanOrEqual" dxfId="23">
      <formula>45</formula>
    </cfRule>
  </conditionalFormatting>
  <conditionalFormatting sqref="H22:H24">
    <cfRule type="containsText" priority="16" operator="containsText" dxfId="33" text="carry out">
      <formula>NOT(ISERROR(SEARCH("carry out",H22)))</formula>
    </cfRule>
  </conditionalFormatting>
  <conditionalFormatting sqref="H26:H34">
    <cfRule type="cellIs" priority="20" operator="greaterThanOrEqual" dxfId="23">
      <formula>45</formula>
    </cfRule>
    <cfRule type="cellIs" priority="18" operator="equal" dxfId="32">
      <formula>0</formula>
    </cfRule>
    <cfRule type="containsText" priority="19" operator="containsText" dxfId="33" text="carry out">
      <formula>NOT(ISERROR(SEARCH("carry out",H26)))</formula>
    </cfRule>
  </conditionalFormatting>
  <conditionalFormatting sqref="I8:I34">
    <cfRule type="containsText" priority="15" operator="containsText" dxfId="23" text="N">
      <formula>NOT(ISERROR(SEARCH("N",I8)))</formula>
    </cfRule>
  </conditionalFormatting>
  <conditionalFormatting sqref="L8:L60">
    <cfRule type="cellIs" priority="78" operator="lessThan" dxfId="23">
      <formula>8</formula>
    </cfRule>
    <cfRule type="cellIs" priority="77" operator="greaterThanOrEqual" dxfId="101">
      <formula>9.5</formula>
    </cfRule>
  </conditionalFormatting>
  <pageMargins left="0.699999988079071" right="0.699999988079071" top="0.75" bottom="0.75" header="0.300000011920929" footer="0.300000011920929"/>
  <pageSetup orientation="portrait" paperSize="9" fitToHeight="0" fitToWidth="0" horizontalDpi="0" verticalDpi="0"/>
</worksheet>
</file>

<file path=xl/worksheets/sheet8.xml><?xml version="1.0" encoding="utf-8"?>
<worksheet xmlns="http://schemas.openxmlformats.org/spreadsheetml/2006/main">
  <sheetPr codeName="Sheet10">
    <tabColor rgb="FFF8CBAC"/>
    <outlinePr summaryBelow="1" summaryRight="1"/>
    <pageSetUpPr/>
  </sheetPr>
  <dimension ref="B2:BX12"/>
  <sheetViews>
    <sheetView showGridLines="0" topLeftCell="BE37" zoomScale="70" zoomScaleNormal="70" zoomScaleSheetLayoutView="90" workbookViewId="0">
      <selection activeCell="P26" sqref="P26"/>
    </sheetView>
  </sheetViews>
  <sheetFormatPr baseColWidth="8" defaultColWidth="9" defaultRowHeight="13.8"/>
  <cols>
    <col width="1.09765625" customWidth="1" style="456" min="1" max="1"/>
    <col width="14" customWidth="1" style="456" min="2" max="2"/>
    <col width="8.69921875" customWidth="1" style="456" min="3" max="7"/>
    <col width="12" bestFit="1" customWidth="1" style="456" min="8" max="8"/>
    <col width="9" customWidth="1" style="456" min="9" max="11"/>
    <col width="8.69921875" customWidth="1" style="456" min="12" max="12"/>
    <col width="9" customWidth="1" style="456" min="13" max="16"/>
    <col width="1.09765625" customWidth="1" style="456" min="17" max="17"/>
    <col width="5.3984375" customWidth="1" style="456" min="18" max="18"/>
    <col width="10.8984375" customWidth="1" style="456" min="19" max="19"/>
    <col width="9" bestFit="1" customWidth="1" style="456" min="20" max="20"/>
    <col width="10.19921875" bestFit="1" customWidth="1" style="456" min="21" max="22"/>
    <col width="4.69921875" customWidth="1" style="456" min="23" max="23"/>
    <col width="10.8984375" customWidth="1" style="456" min="24" max="24"/>
    <col width="9" bestFit="1" customWidth="1" style="456" min="25" max="25"/>
    <col width="10.19921875" bestFit="1" customWidth="1" style="456" min="26" max="27"/>
    <col width="4.69921875" customWidth="1" style="456" min="28" max="28"/>
    <col width="12.09765625" customWidth="1" style="456" min="29" max="29"/>
    <col width="9" customWidth="1" style="456" min="30" max="31"/>
    <col width="10.19921875" bestFit="1" customWidth="1" style="456" min="32" max="32"/>
    <col width="9" customWidth="1" style="456" min="33" max="33"/>
    <col width="1" customWidth="1" style="456" min="34" max="34"/>
    <col width="4.5" customWidth="1" style="456" min="35" max="35"/>
    <col width="11.09765625" customWidth="1" style="456" min="36" max="36"/>
    <col width="9" customWidth="1" style="456" min="37" max="37"/>
    <col width="11.09765625" customWidth="1" style="456" min="38" max="38"/>
    <col width="9" customWidth="1" style="456" min="39" max="39"/>
    <col width="15.09765625" customWidth="1" style="456" min="40" max="40"/>
    <col width="9" customWidth="1" style="456" min="41" max="41"/>
    <col width="11.09765625" customWidth="1" style="456" min="42" max="42"/>
    <col width="9" customWidth="1" style="456" min="43" max="43"/>
    <col width="11.09765625" customWidth="1" style="456" min="44" max="44"/>
    <col width="9" customWidth="1" style="456" min="45" max="45"/>
    <col width="11.09765625" customWidth="1" style="456" min="46" max="46"/>
    <col width="9" customWidth="1" style="456" min="47" max="47"/>
    <col width="11.09765625" customWidth="1" style="456" min="48" max="48"/>
    <col width="9" customWidth="1" style="456" min="49" max="49"/>
    <col width="14.19921875" customWidth="1" style="456" min="50" max="50"/>
    <col width="9" customWidth="1" style="456" min="51" max="51"/>
    <col width="11.09765625" customWidth="1" style="456" min="52" max="52"/>
    <col width="9" customWidth="1" style="456" min="53" max="53"/>
    <col width="11.09765625" customWidth="1" style="456" min="54" max="54"/>
    <col width="9" customWidth="1" style="456" min="55" max="55"/>
    <col width="11.09765625" customWidth="1" style="456" min="56" max="56"/>
    <col width="9" customWidth="1" style="456" min="57" max="57"/>
    <col width="11.09765625" customWidth="1" style="456" min="58" max="58"/>
    <col width="9" customWidth="1" style="456" min="59" max="59"/>
    <col width="11.3984375" customWidth="1" style="456" min="60" max="60"/>
    <col width="9" customWidth="1" style="456" min="61" max="89"/>
    <col width="9" customWidth="1" style="456" min="90" max="16384"/>
  </cols>
  <sheetData>
    <row r="2" ht="17.4" customHeight="1" s="774">
      <c r="B2" s="742" t="inlineStr">
        <is>
          <t>◆ Period별 정리 TOTAL ◆</t>
        </is>
      </c>
      <c r="R2" s="742" t="inlineStr">
        <is>
          <t>◆ 5월(TEAM) ◆</t>
        </is>
      </c>
      <c r="U2" s="517" t="n"/>
      <c r="V2" s="347" t="n"/>
      <c r="W2" s="347" t="n"/>
      <c r="X2" s="347" t="n"/>
      <c r="Y2" s="347" t="n"/>
      <c r="Z2" s="347" t="n"/>
      <c r="AA2" s="347" t="n"/>
      <c r="AB2" s="347" t="n"/>
      <c r="AC2" s="347" t="n"/>
      <c r="AD2" s="347" t="n"/>
      <c r="AE2" s="347" t="n"/>
      <c r="AF2" s="347" t="n"/>
      <c r="AH2" s="457" t="inlineStr">
        <is>
          <t>◆ 2026 TOTAL 월 점수 ◆</t>
        </is>
      </c>
      <c r="AI2" s="457" t="n"/>
      <c r="AJ2" s="457" t="n"/>
      <c r="AK2" s="457" t="n"/>
      <c r="AL2" s="457" t="n"/>
      <c r="AN2" s="518" t="n"/>
      <c r="BJ2" s="742" t="inlineStr">
        <is>
          <t>◆ 1월(TEAM) ◆</t>
        </is>
      </c>
      <c r="BM2" s="517" t="n"/>
      <c r="BN2" s="347" t="n"/>
      <c r="BO2" s="347" t="n"/>
      <c r="BP2" s="347" t="n"/>
      <c r="BQ2" s="347" t="n"/>
      <c r="BR2" s="347" t="n"/>
      <c r="BS2" s="347" t="n"/>
      <c r="BT2" s="347" t="n"/>
      <c r="BU2" s="347" t="n"/>
      <c r="BV2" s="347" t="n"/>
      <c r="BW2" s="347" t="n"/>
      <c r="BX2" s="347" t="n"/>
    </row>
    <row r="3" ht="18" customHeight="1" s="774" thickBot="1">
      <c r="B3" s="519" t="inlineStr">
        <is>
          <t>10PPP</t>
        </is>
      </c>
      <c r="R3" s="347" t="n"/>
      <c r="S3" s="347" t="n"/>
      <c r="T3" s="347" t="n"/>
      <c r="U3" s="347" t="n"/>
      <c r="V3" s="347" t="n"/>
      <c r="W3" s="347" t="n"/>
      <c r="X3" s="347" t="n"/>
      <c r="Y3" s="347" t="n"/>
      <c r="Z3" s="347" t="n"/>
      <c r="AA3" s="347" t="n"/>
      <c r="AB3" s="347" t="n"/>
      <c r="AC3" s="347" t="n"/>
      <c r="AD3" s="347" t="n"/>
      <c r="AE3" s="347" t="n"/>
      <c r="AF3" s="347" t="n"/>
      <c r="AI3" s="457" t="n"/>
      <c r="AJ3" s="457" t="n"/>
      <c r="AK3" s="457" t="n"/>
      <c r="AL3" s="457" t="n"/>
      <c r="BJ3" s="347" t="n"/>
      <c r="BK3" s="347" t="n"/>
      <c r="BL3" s="347" t="n"/>
      <c r="BM3" s="347" t="n"/>
      <c r="BN3" s="347" t="n"/>
      <c r="BO3" s="347" t="n"/>
      <c r="BP3" s="347" t="n"/>
      <c r="BQ3" s="347" t="n"/>
      <c r="BR3" s="347" t="n"/>
      <c r="BS3" s="347" t="n"/>
      <c r="BT3" s="347" t="n"/>
      <c r="BU3" s="347" t="n"/>
      <c r="BV3" s="347" t="n"/>
      <c r="BW3" s="347" t="n"/>
      <c r="BX3" s="347" t="n"/>
    </row>
    <row r="4" ht="14.4" customHeight="1" s="774" thickTop="1">
      <c r="B4" s="519" t="n"/>
      <c r="R4" s="743" t="inlineStr">
        <is>
          <t>1팀</t>
        </is>
      </c>
      <c r="S4" s="912" t="n"/>
      <c r="T4" s="912" t="n"/>
      <c r="U4" s="912" t="n"/>
      <c r="V4" s="912" t="n"/>
      <c r="W4" s="743" t="inlineStr">
        <is>
          <t>2팀</t>
        </is>
      </c>
      <c r="X4" s="912" t="n"/>
      <c r="Y4" s="912" t="n"/>
      <c r="Z4" s="912" t="n"/>
      <c r="AA4" s="912" t="n"/>
      <c r="AB4" s="745" t="inlineStr">
        <is>
          <t>3팀</t>
        </is>
      </c>
      <c r="AC4" s="912" t="n"/>
      <c r="AD4" s="912" t="n"/>
      <c r="AE4" s="912" t="n"/>
      <c r="AF4" s="913" t="n"/>
      <c r="AI4" s="914" t="inlineStr">
        <is>
          <t>PERIOD</t>
        </is>
      </c>
      <c r="AJ4" s="915" t="n"/>
      <c r="AK4" s="915" t="n"/>
      <c r="AL4" s="915" t="n"/>
      <c r="AM4" s="915" t="n"/>
      <c r="AN4" s="915" t="n"/>
      <c r="AO4" s="915" t="n"/>
      <c r="AP4" s="915" t="n"/>
      <c r="AQ4" s="915" t="n"/>
      <c r="AR4" s="915" t="n"/>
      <c r="AS4" s="915" t="n"/>
      <c r="AT4" s="915" t="n"/>
      <c r="AU4" s="915" t="n"/>
      <c r="AV4" s="915" t="n"/>
      <c r="AW4" s="915" t="n"/>
      <c r="AX4" s="915" t="n"/>
      <c r="AY4" s="915" t="n"/>
      <c r="AZ4" s="915" t="n"/>
      <c r="BA4" s="915" t="n"/>
      <c r="BB4" s="915" t="n"/>
      <c r="BC4" s="915" t="n"/>
      <c r="BD4" s="915" t="n"/>
      <c r="BE4" s="915" t="n"/>
      <c r="BF4" s="915" t="n"/>
      <c r="BG4" s="916" t="n"/>
      <c r="BJ4" s="743" t="inlineStr">
        <is>
          <t>1팀</t>
        </is>
      </c>
      <c r="BK4" s="912" t="n"/>
      <c r="BL4" s="912" t="n"/>
      <c r="BM4" s="912" t="n"/>
      <c r="BN4" s="912" t="n"/>
      <c r="BO4" s="743" t="inlineStr">
        <is>
          <t>2팀</t>
        </is>
      </c>
      <c r="BP4" s="912" t="n"/>
      <c r="BQ4" s="912" t="n"/>
      <c r="BR4" s="912" t="n"/>
      <c r="BS4" s="912" t="n"/>
      <c r="BT4" s="745" t="inlineStr">
        <is>
          <t>3팀</t>
        </is>
      </c>
      <c r="BU4" s="912" t="n"/>
      <c r="BV4" s="912" t="n"/>
      <c r="BW4" s="912" t="n"/>
      <c r="BX4" s="913" t="n"/>
    </row>
    <row r="5" ht="17.4" customHeight="1" s="774">
      <c r="R5" s="520" t="inlineStr">
        <is>
          <t>No</t>
        </is>
      </c>
      <c r="S5" s="521" t="inlineStr">
        <is>
          <t>매장명</t>
        </is>
      </c>
      <c r="T5" s="520" t="inlineStr">
        <is>
          <t>Score</t>
        </is>
      </c>
      <c r="U5" s="520" t="inlineStr">
        <is>
          <t>TTDT</t>
        </is>
      </c>
      <c r="V5" s="520" t="inlineStr">
        <is>
          <t>안심스티커</t>
        </is>
      </c>
      <c r="W5" s="522" t="inlineStr">
        <is>
          <t>No</t>
        </is>
      </c>
      <c r="X5" s="523" t="inlineStr">
        <is>
          <t>매장명</t>
        </is>
      </c>
      <c r="Y5" s="522" t="inlineStr">
        <is>
          <t>Score</t>
        </is>
      </c>
      <c r="Z5" s="522" t="inlineStr">
        <is>
          <t>TTDT</t>
        </is>
      </c>
      <c r="AA5" s="522" t="inlineStr">
        <is>
          <t>안심스티커</t>
        </is>
      </c>
      <c r="AB5" s="524" t="inlineStr">
        <is>
          <t>No</t>
        </is>
      </c>
      <c r="AC5" s="525" t="inlineStr">
        <is>
          <t>매장명</t>
        </is>
      </c>
      <c r="AD5" s="526" t="inlineStr">
        <is>
          <t>Score</t>
        </is>
      </c>
      <c r="AE5" s="524" t="inlineStr">
        <is>
          <t>TTDT</t>
        </is>
      </c>
      <c r="AF5" s="524" t="inlineStr">
        <is>
          <t>안심스티커</t>
        </is>
      </c>
      <c r="AI5" s="527" t="n"/>
      <c r="AJ5" s="535" t="inlineStr">
        <is>
          <t>1월</t>
        </is>
      </c>
      <c r="AK5" s="913" t="n"/>
      <c r="AL5" s="535" t="inlineStr">
        <is>
          <t>2월</t>
        </is>
      </c>
      <c r="AM5" s="913" t="n"/>
      <c r="AN5" s="535" t="inlineStr">
        <is>
          <t>3월</t>
        </is>
      </c>
      <c r="AO5" s="913" t="n"/>
      <c r="AP5" s="535" t="inlineStr">
        <is>
          <t>4월</t>
        </is>
      </c>
      <c r="AQ5" s="913" t="n"/>
      <c r="AR5" s="535" t="inlineStr">
        <is>
          <t>5월</t>
        </is>
      </c>
      <c r="AS5" s="913" t="n"/>
      <c r="AT5" s="535" t="inlineStr">
        <is>
          <t>6월</t>
        </is>
      </c>
      <c r="AU5" s="913" t="n"/>
      <c r="AV5" s="535" t="inlineStr">
        <is>
          <t>7월</t>
        </is>
      </c>
      <c r="AW5" s="913" t="n"/>
      <c r="AX5" s="535" t="inlineStr">
        <is>
          <t>8월</t>
        </is>
      </c>
      <c r="AY5" s="913" t="n"/>
      <c r="AZ5" s="535" t="inlineStr">
        <is>
          <t>9월</t>
        </is>
      </c>
      <c r="BA5" s="913" t="n"/>
      <c r="BB5" s="535" t="inlineStr">
        <is>
          <t>10월</t>
        </is>
      </c>
      <c r="BC5" s="913" t="n"/>
      <c r="BD5" s="535" t="inlineStr">
        <is>
          <t>11월</t>
        </is>
      </c>
      <c r="BE5" s="913" t="n"/>
      <c r="BF5" s="917" t="inlineStr">
        <is>
          <t>12월</t>
        </is>
      </c>
      <c r="BG5" s="918" t="n"/>
      <c r="BJ5" s="520" t="inlineStr">
        <is>
          <t>No</t>
        </is>
      </c>
      <c r="BK5" s="521" t="inlineStr">
        <is>
          <t>매장명</t>
        </is>
      </c>
      <c r="BL5" s="520" t="inlineStr">
        <is>
          <t>Score</t>
        </is>
      </c>
      <c r="BM5" s="520" t="inlineStr">
        <is>
          <t>TTDT</t>
        </is>
      </c>
      <c r="BN5" s="520" t="inlineStr">
        <is>
          <t>안심스티커</t>
        </is>
      </c>
      <c r="BO5" s="522" t="inlineStr">
        <is>
          <t>No</t>
        </is>
      </c>
      <c r="BP5" s="523" t="inlineStr">
        <is>
          <t>매장명</t>
        </is>
      </c>
      <c r="BQ5" s="522" t="inlineStr">
        <is>
          <t>Score</t>
        </is>
      </c>
      <c r="BR5" s="522" t="inlineStr">
        <is>
          <t>TTDT</t>
        </is>
      </c>
      <c r="BS5" s="522" t="inlineStr">
        <is>
          <t>안심스티커</t>
        </is>
      </c>
      <c r="BT5" s="524" t="inlineStr">
        <is>
          <t>No</t>
        </is>
      </c>
      <c r="BU5" s="525" t="inlineStr">
        <is>
          <t>매장명</t>
        </is>
      </c>
      <c r="BV5" s="526" t="inlineStr">
        <is>
          <t>Score</t>
        </is>
      </c>
      <c r="BW5" s="524" t="inlineStr">
        <is>
          <t>TTDT</t>
        </is>
      </c>
      <c r="BX5" s="524" t="inlineStr">
        <is>
          <t>안심스티커</t>
        </is>
      </c>
    </row>
    <row r="6">
      <c r="R6" s="529" t="n">
        <v>1</v>
      </c>
      <c r="S6" s="455" t="inlineStr">
        <is>
          <t>잠원</t>
        </is>
      </c>
      <c r="T6" s="459" t="n">
        <v>9.800000000000001</v>
      </c>
      <c r="U6" s="455" t="n">
        <v>30</v>
      </c>
      <c r="V6" s="455" t="inlineStr">
        <is>
          <t>Y</t>
        </is>
      </c>
      <c r="W6" s="529" t="n">
        <v>1</v>
      </c>
      <c r="X6" s="455" t="inlineStr">
        <is>
          <t>독립문</t>
        </is>
      </c>
      <c r="Y6" s="459" t="n">
        <v>9.550000000000001</v>
      </c>
      <c r="Z6" s="455" t="n">
        <v>48</v>
      </c>
      <c r="AA6" s="455" t="inlineStr">
        <is>
          <t>Y</t>
        </is>
      </c>
      <c r="AB6" s="529" t="n">
        <v>1</v>
      </c>
      <c r="AC6" s="455" t="inlineStr">
        <is>
          <t>위례</t>
        </is>
      </c>
      <c r="AD6" s="459" t="n">
        <v>9.6</v>
      </c>
      <c r="AE6" s="455" t="n">
        <v>42</v>
      </c>
      <c r="AF6" s="455" t="inlineStr">
        <is>
          <t>Y</t>
        </is>
      </c>
      <c r="AI6" s="530" t="inlineStr">
        <is>
          <t>NO.</t>
        </is>
      </c>
      <c r="AJ6" s="531" t="inlineStr">
        <is>
          <t>매장명</t>
        </is>
      </c>
      <c r="AK6" s="532" t="inlineStr">
        <is>
          <t>점수</t>
        </is>
      </c>
      <c r="AL6" s="531" t="inlineStr">
        <is>
          <t>매장명</t>
        </is>
      </c>
      <c r="AM6" s="532" t="inlineStr">
        <is>
          <t>점수</t>
        </is>
      </c>
      <c r="AN6" s="531" t="inlineStr">
        <is>
          <t>매장명</t>
        </is>
      </c>
      <c r="AO6" s="532" t="inlineStr">
        <is>
          <t>점수</t>
        </is>
      </c>
      <c r="AP6" s="531" t="inlineStr">
        <is>
          <t>매장명</t>
        </is>
      </c>
      <c r="AQ6" s="532" t="inlineStr">
        <is>
          <t>점수</t>
        </is>
      </c>
      <c r="AR6" s="531" t="inlineStr">
        <is>
          <t>매장명</t>
        </is>
      </c>
      <c r="AS6" s="532" t="inlineStr">
        <is>
          <t>점수</t>
        </is>
      </c>
      <c r="AT6" s="531" t="inlineStr">
        <is>
          <t>매장명</t>
        </is>
      </c>
      <c r="AU6" s="532" t="inlineStr">
        <is>
          <t>점수</t>
        </is>
      </c>
      <c r="AV6" s="531" t="inlineStr">
        <is>
          <t>매장명</t>
        </is>
      </c>
      <c r="AW6" s="532" t="inlineStr">
        <is>
          <t>점수</t>
        </is>
      </c>
      <c r="AX6" s="531" t="inlineStr">
        <is>
          <t>매장명</t>
        </is>
      </c>
      <c r="AY6" s="532" t="inlineStr">
        <is>
          <t>점수</t>
        </is>
      </c>
      <c r="AZ6" s="531" t="inlineStr">
        <is>
          <t>매장명</t>
        </is>
      </c>
      <c r="BA6" s="532" t="inlineStr">
        <is>
          <t>점수</t>
        </is>
      </c>
      <c r="BB6" s="531" t="inlineStr">
        <is>
          <t>매장명</t>
        </is>
      </c>
      <c r="BC6" s="532" t="inlineStr">
        <is>
          <t>점수</t>
        </is>
      </c>
      <c r="BD6" s="531" t="inlineStr">
        <is>
          <t>매장명</t>
        </is>
      </c>
      <c r="BE6" s="532" t="inlineStr">
        <is>
          <t>점수</t>
        </is>
      </c>
      <c r="BF6" s="531" t="inlineStr">
        <is>
          <t>매장명</t>
        </is>
      </c>
      <c r="BG6" s="533" t="inlineStr">
        <is>
          <t>점수</t>
        </is>
      </c>
      <c r="BJ6" s="529" t="n">
        <v>1</v>
      </c>
      <c r="BK6" s="529" t="inlineStr">
        <is>
          <t>매탄</t>
        </is>
      </c>
      <c r="BL6" s="459" t="n">
        <v>9.4</v>
      </c>
      <c r="BM6" s="455" t="n">
        <v>72</v>
      </c>
      <c r="BN6" s="455" t="inlineStr">
        <is>
          <t>Y</t>
        </is>
      </c>
      <c r="BO6" s="529" t="n">
        <v>1</v>
      </c>
      <c r="BP6" s="529" t="inlineStr">
        <is>
          <t>장안</t>
        </is>
      </c>
      <c r="BQ6" s="459" t="n">
        <v>9.699999999999999</v>
      </c>
      <c r="BR6" s="455" t="n">
        <v>26</v>
      </c>
      <c r="BS6" s="455" t="inlineStr">
        <is>
          <t>N</t>
        </is>
      </c>
      <c r="BT6" s="529" t="n">
        <v>1</v>
      </c>
      <c r="BU6" s="659" t="inlineStr">
        <is>
          <t>청담</t>
        </is>
      </c>
      <c r="BV6" s="658" t="n">
        <v>9.800000000000001</v>
      </c>
      <c r="BW6" s="455" t="n">
        <v>32</v>
      </c>
      <c r="BX6" s="455" t="inlineStr">
        <is>
          <t>Y</t>
        </is>
      </c>
    </row>
    <row r="7">
      <c r="R7" s="529" t="n">
        <v>2</v>
      </c>
      <c r="S7" s="455" t="inlineStr">
        <is>
          <t>여의도</t>
        </is>
      </c>
      <c r="T7" s="459" t="n">
        <v>9.050000000000001</v>
      </c>
      <c r="U7" s="455" t="n">
        <v>22</v>
      </c>
      <c r="V7" s="455" t="inlineStr">
        <is>
          <t>Y</t>
        </is>
      </c>
      <c r="W7" s="529" t="n">
        <v>2</v>
      </c>
      <c r="X7" s="455" t="inlineStr">
        <is>
          <t>화정</t>
        </is>
      </c>
      <c r="Y7" s="459" t="n">
        <v>9.5</v>
      </c>
      <c r="Z7" s="455" t="n">
        <v>21</v>
      </c>
      <c r="AA7" s="455" t="inlineStr">
        <is>
          <t>Y</t>
        </is>
      </c>
      <c r="AB7" s="529" t="n">
        <v>2</v>
      </c>
      <c r="AC7" s="529" t="inlineStr">
        <is>
          <t>인천송도</t>
        </is>
      </c>
      <c r="AD7" s="459" t="n">
        <v>9.4</v>
      </c>
      <c r="AE7" s="455" t="n">
        <v>34</v>
      </c>
      <c r="AF7" s="455" t="inlineStr">
        <is>
          <t>Y</t>
        </is>
      </c>
      <c r="AI7" s="534" t="n">
        <v>1</v>
      </c>
      <c r="AJ7" s="617" t="inlineStr">
        <is>
          <t>청담</t>
        </is>
      </c>
      <c r="AK7" s="618" t="n">
        <v>9.800000000000001</v>
      </c>
      <c r="AL7" s="617" t="inlineStr">
        <is>
          <t>대신</t>
        </is>
      </c>
      <c r="AM7" s="618" t="n">
        <v>9.65</v>
      </c>
      <c r="AN7" s="617" t="inlineStr">
        <is>
          <t>해운대</t>
        </is>
      </c>
      <c r="AO7" s="618" t="n">
        <v>9.800000000000001</v>
      </c>
      <c r="AP7" s="670" t="inlineStr">
        <is>
          <t>시흥은행</t>
        </is>
      </c>
      <c r="AQ7" s="669" t="n">
        <v>10</v>
      </c>
      <c r="AR7" s="617" t="inlineStr">
        <is>
          <t>잠원</t>
        </is>
      </c>
      <c r="AS7" s="618" t="n">
        <v>9.800000000000001</v>
      </c>
      <c r="AT7" s="617" t="n"/>
      <c r="AU7" s="618" t="n"/>
      <c r="AV7" s="617" t="n"/>
      <c r="AW7" s="618" t="n"/>
      <c r="AX7" s="617" t="n"/>
      <c r="AY7" s="618" t="n"/>
      <c r="AZ7" s="619" t="n"/>
      <c r="BA7" s="620" t="n"/>
      <c r="BB7" s="619" t="n"/>
      <c r="BC7" s="620" t="n"/>
      <c r="BD7" s="619" t="n"/>
      <c r="BE7" s="620" t="n"/>
      <c r="BF7" s="621" t="n"/>
      <c r="BG7" s="622" t="n"/>
      <c r="BJ7" s="529" t="n">
        <v>2</v>
      </c>
      <c r="BK7" s="529" t="inlineStr">
        <is>
          <t>영통</t>
        </is>
      </c>
      <c r="BL7" s="459" t="n">
        <v>9.300000000000001</v>
      </c>
      <c r="BM7" s="455" t="inlineStr">
        <is>
          <t>Carry out</t>
        </is>
      </c>
      <c r="BN7" s="455" t="n"/>
      <c r="BO7" s="529" t="n">
        <v>2</v>
      </c>
      <c r="BP7" s="529" t="inlineStr">
        <is>
          <t>건대</t>
        </is>
      </c>
      <c r="BQ7" s="459" t="n">
        <v>9.65</v>
      </c>
      <c r="BR7" s="455" t="n">
        <v>40</v>
      </c>
      <c r="BS7" s="455" t="inlineStr">
        <is>
          <t>Y</t>
        </is>
      </c>
      <c r="BT7" s="529" t="n">
        <v>2</v>
      </c>
      <c r="BU7" s="659" t="inlineStr">
        <is>
          <t>도곡</t>
        </is>
      </c>
      <c r="BV7" s="658" t="n">
        <v>9.6</v>
      </c>
      <c r="BW7" s="455" t="n">
        <v>18</v>
      </c>
      <c r="BX7" s="455" t="inlineStr">
        <is>
          <t>Y</t>
        </is>
      </c>
    </row>
    <row r="8">
      <c r="R8" s="529" t="n">
        <v>3</v>
      </c>
      <c r="S8" s="529" t="inlineStr">
        <is>
          <t>부산시청</t>
        </is>
      </c>
      <c r="T8" s="459" t="n">
        <v>8.949999999999999</v>
      </c>
      <c r="U8" s="455" t="n">
        <v>40</v>
      </c>
      <c r="V8" s="455" t="inlineStr">
        <is>
          <t>Y</t>
        </is>
      </c>
      <c r="W8" s="529" t="n">
        <v>3</v>
      </c>
      <c r="X8" s="455" t="inlineStr">
        <is>
          <t>광주서구</t>
        </is>
      </c>
      <c r="Y8" s="459" t="n">
        <v>9.35</v>
      </c>
      <c r="Z8" s="455" t="n">
        <v>20</v>
      </c>
      <c r="AA8" s="455" t="inlineStr">
        <is>
          <t>Y</t>
        </is>
      </c>
      <c r="AB8" s="529" t="n">
        <v>3</v>
      </c>
      <c r="AC8" s="529" t="inlineStr">
        <is>
          <t>야탑</t>
        </is>
      </c>
      <c r="AD8" s="459" t="n">
        <v>9.25</v>
      </c>
      <c r="AE8" s="455" t="n">
        <v>30</v>
      </c>
      <c r="AF8" s="455" t="inlineStr">
        <is>
          <t>Y</t>
        </is>
      </c>
      <c r="AI8" s="534" t="n">
        <v>2</v>
      </c>
      <c r="AJ8" s="617" t="inlineStr">
        <is>
          <t>장안</t>
        </is>
      </c>
      <c r="AK8" s="618" t="n">
        <v>9.699999999999999</v>
      </c>
      <c r="AL8" s="617" t="inlineStr">
        <is>
          <t>인천간석</t>
        </is>
      </c>
      <c r="AM8" s="618" t="n">
        <v>9.5</v>
      </c>
      <c r="AN8" s="617" t="inlineStr">
        <is>
          <t>안양만안</t>
        </is>
      </c>
      <c r="AO8" s="618" t="n">
        <v>9.800000000000001</v>
      </c>
      <c r="AP8" s="670" t="inlineStr">
        <is>
          <t>광주남구</t>
        </is>
      </c>
      <c r="AQ8" s="669" t="n">
        <v>9.800000000000001</v>
      </c>
      <c r="AR8" s="617" t="inlineStr">
        <is>
          <t>위례</t>
        </is>
      </c>
      <c r="AS8" s="618" t="n">
        <v>9.6</v>
      </c>
      <c r="AT8" s="617" t="n"/>
      <c r="AU8" s="618" t="n"/>
      <c r="AV8" s="617" t="n"/>
      <c r="AW8" s="618" t="n"/>
      <c r="AX8" s="617" t="n"/>
      <c r="AY8" s="618" t="n"/>
      <c r="AZ8" s="619" t="n"/>
      <c r="BA8" s="620" t="n"/>
      <c r="BB8" s="619" t="n"/>
      <c r="BC8" s="620" t="n"/>
      <c r="BD8" s="619" t="n"/>
      <c r="BE8" s="620" t="n"/>
      <c r="BF8" s="621" t="n"/>
      <c r="BG8" s="623" t="n"/>
      <c r="BJ8" s="529" t="n">
        <v>3</v>
      </c>
      <c r="BK8" s="529" t="inlineStr">
        <is>
          <t>거제옥포</t>
        </is>
      </c>
      <c r="BL8" s="459" t="n">
        <v>9.300000000000001</v>
      </c>
      <c r="BM8" s="455" t="n">
        <v>30</v>
      </c>
      <c r="BN8" s="455" t="inlineStr">
        <is>
          <t>Y</t>
        </is>
      </c>
      <c r="BO8" s="529" t="n">
        <v>3</v>
      </c>
      <c r="BP8" s="529" t="inlineStr">
        <is>
          <t>수원정자</t>
        </is>
      </c>
      <c r="BQ8" s="459" t="n">
        <v>9.5</v>
      </c>
      <c r="BR8" s="455" t="n">
        <v>41</v>
      </c>
      <c r="BS8" s="455" t="inlineStr">
        <is>
          <t>Y</t>
        </is>
      </c>
      <c r="BT8" s="529" t="n">
        <v>3</v>
      </c>
      <c r="BU8" s="529" t="inlineStr">
        <is>
          <t>인천송도</t>
        </is>
      </c>
      <c r="BV8" s="459" t="n">
        <v>9.5</v>
      </c>
      <c r="BW8" s="455" t="n">
        <v>50</v>
      </c>
      <c r="BX8" s="455" t="inlineStr">
        <is>
          <t>Y</t>
        </is>
      </c>
    </row>
    <row r="9">
      <c r="R9" s="529" t="n">
        <v>4</v>
      </c>
      <c r="S9" s="455" t="inlineStr">
        <is>
          <t>봉천</t>
        </is>
      </c>
      <c r="T9" s="459" t="n">
        <v>8.85</v>
      </c>
      <c r="U9" s="455" t="n">
        <v>90</v>
      </c>
      <c r="V9" s="455" t="inlineStr">
        <is>
          <t>Y</t>
        </is>
      </c>
      <c r="W9" s="529" t="n">
        <v>4</v>
      </c>
      <c r="X9" s="529" t="inlineStr">
        <is>
          <t>장안</t>
        </is>
      </c>
      <c r="Y9" s="459" t="n">
        <v>9.35</v>
      </c>
      <c r="Z9" s="455" t="n">
        <v>16</v>
      </c>
      <c r="AA9" s="455" t="inlineStr">
        <is>
          <t>Y</t>
        </is>
      </c>
      <c r="AB9" s="529" t="n">
        <v>4</v>
      </c>
      <c r="AC9" s="529" t="inlineStr">
        <is>
          <t>수내</t>
        </is>
      </c>
      <c r="AD9" s="459" t="n">
        <v>9.15</v>
      </c>
      <c r="AE9" s="455" t="n">
        <v>33</v>
      </c>
      <c r="AF9" s="455" t="inlineStr">
        <is>
          <t>Y</t>
        </is>
      </c>
      <c r="AI9" s="534" t="n">
        <v>3</v>
      </c>
      <c r="AJ9" s="617" t="inlineStr">
        <is>
          <t>건대</t>
        </is>
      </c>
      <c r="AK9" s="618" t="n">
        <v>9.65</v>
      </c>
      <c r="AL9" s="617" t="inlineStr">
        <is>
          <t>대전중구</t>
        </is>
      </c>
      <c r="AM9" s="618" t="n">
        <v>9.5</v>
      </c>
      <c r="AN9" s="617" t="inlineStr">
        <is>
          <t>대구상인</t>
        </is>
      </c>
      <c r="AO9" s="618" t="n">
        <v>9.699999999999999</v>
      </c>
      <c r="AP9" s="670" t="inlineStr">
        <is>
          <t>양산물금</t>
        </is>
      </c>
      <c r="AQ9" s="669" t="n">
        <v>9.699999999999999</v>
      </c>
      <c r="AR9" s="617" t="inlineStr">
        <is>
          <t>독립문</t>
        </is>
      </c>
      <c r="AS9" s="618" t="n">
        <v>9.550000000000001</v>
      </c>
      <c r="AT9" s="617" t="n"/>
      <c r="AU9" s="618" t="n"/>
      <c r="AV9" s="617" t="n"/>
      <c r="AW9" s="618" t="n"/>
      <c r="AX9" s="617" t="n"/>
      <c r="AY9" s="618" t="n"/>
      <c r="AZ9" s="619" t="n"/>
      <c r="BA9" s="620" t="n"/>
      <c r="BB9" s="619" t="n"/>
      <c r="BC9" s="620" t="n"/>
      <c r="BD9" s="619" t="n"/>
      <c r="BE9" s="620" t="n"/>
      <c r="BF9" s="621" t="n"/>
      <c r="BG9" s="623" t="n"/>
      <c r="BJ9" s="529" t="n">
        <v>4</v>
      </c>
      <c r="BK9" s="529" t="inlineStr">
        <is>
          <t>문정</t>
        </is>
      </c>
      <c r="BL9" s="459" t="n">
        <v>9.1</v>
      </c>
      <c r="BM9" s="455" t="n">
        <v>45</v>
      </c>
      <c r="BN9" s="455" t="inlineStr">
        <is>
          <t>Y</t>
        </is>
      </c>
      <c r="BO9" s="529" t="n">
        <v>4</v>
      </c>
      <c r="BP9" s="529" t="inlineStr">
        <is>
          <t>상암</t>
        </is>
      </c>
      <c r="BQ9" s="459" t="n">
        <v>9.4</v>
      </c>
      <c r="BR9" s="455" t="inlineStr">
        <is>
          <t>Carry out</t>
        </is>
      </c>
      <c r="BS9" s="455" t="n"/>
      <c r="BT9" s="529" t="n">
        <v>4</v>
      </c>
      <c r="BU9" s="659" t="inlineStr">
        <is>
          <t>압구정</t>
        </is>
      </c>
      <c r="BV9" s="658" t="n">
        <v>9.4</v>
      </c>
      <c r="BW9" s="455" t="n">
        <v>33</v>
      </c>
      <c r="BX9" s="455" t="inlineStr">
        <is>
          <t>Y</t>
        </is>
      </c>
    </row>
    <row r="10">
      <c r="R10" s="529" t="n">
        <v>5</v>
      </c>
      <c r="S10" s="455" t="inlineStr">
        <is>
          <t>왕십리</t>
        </is>
      </c>
      <c r="T10" s="459" t="n">
        <v>8.800000000000001</v>
      </c>
      <c r="U10" s="455" t="n">
        <v>40</v>
      </c>
      <c r="V10" s="455" t="inlineStr">
        <is>
          <t>Y</t>
        </is>
      </c>
      <c r="W10" s="529" t="n">
        <v>5</v>
      </c>
      <c r="X10" s="529" t="inlineStr">
        <is>
          <t>연희</t>
        </is>
      </c>
      <c r="Y10" s="459" t="n">
        <v>9.199999999999999</v>
      </c>
      <c r="Z10" s="455" t="n">
        <v>30</v>
      </c>
      <c r="AA10" s="455" t="inlineStr">
        <is>
          <t>Y</t>
        </is>
      </c>
      <c r="AB10" s="529" t="n">
        <v>5</v>
      </c>
      <c r="AC10" s="529" t="inlineStr">
        <is>
          <t>옥수</t>
        </is>
      </c>
      <c r="AD10" s="459" t="n">
        <v>8.800000000000001</v>
      </c>
      <c r="AE10" s="455" t="n">
        <v>35</v>
      </c>
      <c r="AF10" s="455" t="inlineStr">
        <is>
          <t>Y</t>
        </is>
      </c>
      <c r="AI10" s="534" t="n">
        <v>4</v>
      </c>
      <c r="AJ10" s="617" t="inlineStr">
        <is>
          <t>도곡</t>
        </is>
      </c>
      <c r="AK10" s="618" t="n">
        <v>9.6</v>
      </c>
      <c r="AL10" s="617" t="inlineStr">
        <is>
          <t>염창</t>
        </is>
      </c>
      <c r="AM10" s="618" t="n">
        <v>9.300000000000001</v>
      </c>
      <c r="AN10" s="617" t="inlineStr">
        <is>
          <t>창원의창</t>
        </is>
      </c>
      <c r="AO10" s="618" t="n">
        <v>9.699999999999999</v>
      </c>
      <c r="AP10" s="670" t="inlineStr">
        <is>
          <t>제주</t>
        </is>
      </c>
      <c r="AQ10" s="669" t="n">
        <v>9.6</v>
      </c>
      <c r="AR10" s="617" t="inlineStr">
        <is>
          <t>화정</t>
        </is>
      </c>
      <c r="AS10" s="618" t="n">
        <v>9.5</v>
      </c>
      <c r="AT10" s="617" t="n"/>
      <c r="AU10" s="618" t="n"/>
      <c r="AV10" s="617" t="n"/>
      <c r="AW10" s="618" t="n"/>
      <c r="AX10" s="617" t="n"/>
      <c r="AY10" s="618" t="n"/>
      <c r="AZ10" s="619" t="n"/>
      <c r="BA10" s="620" t="n"/>
      <c r="BB10" s="619" t="n"/>
      <c r="BC10" s="620" t="n"/>
      <c r="BD10" s="619" t="n"/>
      <c r="BE10" s="620" t="n"/>
      <c r="BF10" s="621" t="n"/>
      <c r="BG10" s="623" t="n"/>
      <c r="BJ10" s="529" t="n">
        <v>5</v>
      </c>
      <c r="BK10" s="529" t="inlineStr">
        <is>
          <t>봉천</t>
        </is>
      </c>
      <c r="BL10" s="459" t="n">
        <v>8.85</v>
      </c>
      <c r="BM10" s="455" t="n">
        <v>30</v>
      </c>
      <c r="BN10" s="455" t="inlineStr">
        <is>
          <t>Y</t>
        </is>
      </c>
      <c r="BO10" s="529" t="n">
        <v>5</v>
      </c>
      <c r="BP10" s="529" t="inlineStr">
        <is>
          <t>마포</t>
        </is>
      </c>
      <c r="BQ10" s="459" t="n">
        <v>9.35</v>
      </c>
      <c r="BR10" s="455" t="n">
        <v>34</v>
      </c>
      <c r="BS10" s="455" t="inlineStr">
        <is>
          <t>Y</t>
        </is>
      </c>
      <c r="BT10" s="529" t="n">
        <v>5</v>
      </c>
      <c r="BU10" s="529" t="inlineStr">
        <is>
          <t>야탑</t>
        </is>
      </c>
      <c r="BV10" s="459" t="n">
        <v>9.4</v>
      </c>
      <c r="BW10" s="455" t="n">
        <v>31</v>
      </c>
      <c r="BX10" s="455" t="inlineStr">
        <is>
          <t>Y</t>
        </is>
      </c>
    </row>
    <row r="11">
      <c r="R11" s="529" t="n">
        <v>6</v>
      </c>
      <c r="S11" s="529" t="inlineStr">
        <is>
          <t>잠실</t>
        </is>
      </c>
      <c r="T11" s="459" t="n">
        <v>8.800000000000001</v>
      </c>
      <c r="U11" s="455" t="n">
        <v>30</v>
      </c>
      <c r="V11" s="455" t="inlineStr">
        <is>
          <t>Y</t>
        </is>
      </c>
      <c r="W11" s="529" t="n">
        <v>6</v>
      </c>
      <c r="X11" s="455" t="inlineStr">
        <is>
          <t>문래</t>
        </is>
      </c>
      <c r="Y11" s="459" t="n">
        <v>9.050000000000001</v>
      </c>
      <c r="Z11" s="455" t="n">
        <v>35</v>
      </c>
      <c r="AA11" s="455" t="inlineStr">
        <is>
          <t>Y</t>
        </is>
      </c>
      <c r="AB11" s="529" t="n">
        <v>6</v>
      </c>
      <c r="AC11" s="455" t="inlineStr">
        <is>
          <t>압구정</t>
        </is>
      </c>
      <c r="AD11" s="459" t="n">
        <v>8.800000000000001</v>
      </c>
      <c r="AE11" s="455" t="inlineStr">
        <is>
          <t>Carry out</t>
        </is>
      </c>
      <c r="AF11" s="455" t="n"/>
      <c r="AI11" s="534" t="n">
        <v>5</v>
      </c>
      <c r="AJ11" s="617" t="inlineStr">
        <is>
          <t>인천송도</t>
        </is>
      </c>
      <c r="AK11" s="618" t="n">
        <v>9.5</v>
      </c>
      <c r="AL11" s="617" t="inlineStr">
        <is>
          <t>김해율하</t>
        </is>
      </c>
      <c r="AM11" s="618" t="n">
        <v>9.300000000000001</v>
      </c>
      <c r="AN11" s="617" t="inlineStr">
        <is>
          <t>남양주</t>
        </is>
      </c>
      <c r="AO11" s="618" t="n">
        <v>9.699999999999999</v>
      </c>
      <c r="AP11" s="670" t="inlineStr">
        <is>
          <t>속초</t>
        </is>
      </c>
      <c r="AQ11" s="669" t="n">
        <v>9.6</v>
      </c>
      <c r="AR11" s="617" t="inlineStr">
        <is>
          <t>인천송도</t>
        </is>
      </c>
      <c r="AS11" s="618" t="n">
        <v>9.4</v>
      </c>
      <c r="AT11" s="617" t="n"/>
      <c r="AU11" s="618" t="n"/>
      <c r="AV11" s="617" t="n"/>
      <c r="AW11" s="618" t="n"/>
      <c r="AX11" s="617" t="n"/>
      <c r="AY11" s="618" t="n"/>
      <c r="AZ11" s="619" t="n"/>
      <c r="BA11" s="620" t="n"/>
      <c r="BB11" s="619" t="n"/>
      <c r="BC11" s="620" t="n"/>
      <c r="BD11" s="619" t="n"/>
      <c r="BE11" s="620" t="n"/>
      <c r="BF11" s="621" t="n"/>
      <c r="BG11" s="623" t="n"/>
      <c r="BJ11" s="529" t="n">
        <v>6</v>
      </c>
      <c r="BK11" s="529" t="inlineStr">
        <is>
          <t>약수</t>
        </is>
      </c>
      <c r="BL11" s="459" t="n">
        <v>8.85</v>
      </c>
      <c r="BM11" s="455" t="n">
        <v>30</v>
      </c>
      <c r="BN11" s="455" t="inlineStr">
        <is>
          <t>Y</t>
        </is>
      </c>
      <c r="BO11" s="529" t="n">
        <v>6</v>
      </c>
      <c r="BP11" s="529" t="inlineStr">
        <is>
          <t>독립문</t>
        </is>
      </c>
      <c r="BQ11" s="459" t="n">
        <v>9.25</v>
      </c>
      <c r="BR11" s="455" t="n">
        <v>43</v>
      </c>
      <c r="BS11" s="455" t="inlineStr">
        <is>
          <t>Y</t>
        </is>
      </c>
      <c r="BT11" s="529" t="n">
        <v>6</v>
      </c>
      <c r="BU11" s="529" t="inlineStr">
        <is>
          <t>돈암</t>
        </is>
      </c>
      <c r="BV11" s="459" t="n">
        <v>9.4</v>
      </c>
      <c r="BW11" s="455" t="inlineStr">
        <is>
          <t>Carry out</t>
        </is>
      </c>
      <c r="BX11" s="455" t="n"/>
    </row>
    <row r="12">
      <c r="R12" s="529" t="n">
        <v>7</v>
      </c>
      <c r="S12" s="529" t="inlineStr">
        <is>
          <t>대구시지</t>
        </is>
      </c>
      <c r="T12" s="459" t="n">
        <v>8.800000000000001</v>
      </c>
      <c r="U12" s="455" t="n">
        <v>18</v>
      </c>
      <c r="V12" s="455" t="inlineStr">
        <is>
          <t>Y</t>
        </is>
      </c>
      <c r="W12" s="529" t="n">
        <v>7</v>
      </c>
      <c r="X12" s="455" t="inlineStr">
        <is>
          <t>전주</t>
        </is>
      </c>
      <c r="Y12" s="459" t="n">
        <v>9</v>
      </c>
      <c r="Z12" s="455" t="n">
        <v>30</v>
      </c>
      <c r="AA12" s="455" t="inlineStr">
        <is>
          <t>Y</t>
        </is>
      </c>
      <c r="AB12" s="529" t="n">
        <v>7</v>
      </c>
      <c r="AC12" s="529" t="inlineStr">
        <is>
          <t>수서</t>
        </is>
      </c>
      <c r="AD12" s="459" t="n">
        <v>8.75</v>
      </c>
      <c r="AE12" s="455" t="inlineStr">
        <is>
          <t>Carry out</t>
        </is>
      </c>
      <c r="AF12" s="455" t="n"/>
      <c r="AI12" s="534" t="n">
        <v>6</v>
      </c>
      <c r="AJ12" s="617" t="inlineStr">
        <is>
          <t>수원정자</t>
        </is>
      </c>
      <c r="AK12" s="618" t="n">
        <v>9.5</v>
      </c>
      <c r="AL12" s="617" t="inlineStr">
        <is>
          <t>인천구월</t>
        </is>
      </c>
      <c r="AM12" s="618" t="n">
        <v>9.300000000000001</v>
      </c>
      <c r="AN12" s="617" t="inlineStr">
        <is>
          <t>별내</t>
        </is>
      </c>
      <c r="AO12" s="618" t="n">
        <v>9.6</v>
      </c>
      <c r="AP12" s="670" t="inlineStr">
        <is>
          <t>남양주</t>
        </is>
      </c>
      <c r="AQ12" s="669" t="n">
        <v>9.5</v>
      </c>
      <c r="AR12" s="617" t="inlineStr">
        <is>
          <t>광주서구</t>
        </is>
      </c>
      <c r="AS12" s="618" t="n">
        <v>9.35</v>
      </c>
      <c r="AT12" s="617" t="n"/>
      <c r="AU12" s="618" t="n"/>
      <c r="AV12" s="617" t="n"/>
      <c r="AW12" s="618" t="n"/>
      <c r="AX12" s="617" t="n"/>
      <c r="AY12" s="618" t="n"/>
      <c r="AZ12" s="619" t="n"/>
      <c r="BA12" s="620" t="n"/>
      <c r="BB12" s="619" t="n"/>
      <c r="BC12" s="620" t="n"/>
      <c r="BD12" s="619" t="n"/>
      <c r="BE12" s="620" t="n"/>
      <c r="BF12" s="621" t="n"/>
      <c r="BG12" s="623" t="n"/>
      <c r="BJ12" s="529" t="n">
        <v>7</v>
      </c>
      <c r="BK12" s="529" t="inlineStr">
        <is>
          <t>여의도</t>
        </is>
      </c>
      <c r="BL12" s="459" t="n">
        <v>8.85</v>
      </c>
      <c r="BM12" s="455" t="n">
        <v>23</v>
      </c>
      <c r="BN12" s="455" t="inlineStr">
        <is>
          <t>Y</t>
        </is>
      </c>
      <c r="BO12" s="529" t="n">
        <v>7</v>
      </c>
      <c r="BP12" s="529" t="inlineStr">
        <is>
          <t>광주서구</t>
        </is>
      </c>
      <c r="BQ12" s="459" t="n">
        <v>9.199999999999999</v>
      </c>
      <c r="BR12" s="455" t="n">
        <v>23</v>
      </c>
      <c r="BS12" s="455" t="inlineStr">
        <is>
          <t>Y</t>
        </is>
      </c>
      <c r="BT12" s="529" t="n">
        <v>7</v>
      </c>
      <c r="BU12" s="529" t="inlineStr">
        <is>
          <t>구로</t>
        </is>
      </c>
      <c r="BV12" s="459" t="n">
        <v>9.199999999999999</v>
      </c>
      <c r="BW12" s="455" t="n">
        <v>30</v>
      </c>
      <c r="BX12" s="455" t="inlineStr">
        <is>
          <t>Y</t>
        </is>
      </c>
    </row>
    <row r="20" ht="15.75" customHeight="1" s="774"/>
    <row r="21" ht="14.25" customHeight="1" s="774"/>
    <row r="34" ht="14.25" customHeight="1" s="774"/>
    <row r="38" ht="14.25" customHeight="1" s="774"/>
    <row r="39" ht="15" customHeight="1" s="774"/>
    <row r="40" ht="15" customHeight="1" s="774"/>
    <row r="41" ht="14.25" customHeight="1" s="774"/>
    <row r="43" ht="16.95" customHeight="1" s="774"/>
    <row r="76" ht="17.4" customHeight="1" s="774"/>
    <row r="89" ht="17.25" customHeight="1" s="774"/>
    <row r="115" ht="14.4" customHeight="1" s="774" thickBot="1"/>
    <row r="116" ht="14.4" customHeight="1" s="774" thickTop="1"/>
    <row r="117" ht="17.4" customHeight="1" s="774"/>
  </sheetData>
  <mergeCells count="61">
    <mergeCell ref="BJ74:BK74"/>
    <mergeCell ref="BO38:BP38"/>
    <mergeCell ref="BO4:BS4"/>
    <mergeCell ref="BJ42:BN42"/>
    <mergeCell ref="BO78:BS78"/>
    <mergeCell ref="BJ2:BL2"/>
    <mergeCell ref="AP115:AQ115"/>
    <mergeCell ref="BJ40:BL40"/>
    <mergeCell ref="BJ4:BN4"/>
    <mergeCell ref="AR115:AS115"/>
    <mergeCell ref="AJ115:AK115"/>
    <mergeCell ref="BT78:BX78"/>
    <mergeCell ref="AV115:AW115"/>
    <mergeCell ref="AX115:AY115"/>
    <mergeCell ref="BD115:BE115"/>
    <mergeCell ref="AB41:AC41"/>
    <mergeCell ref="R4:V4"/>
    <mergeCell ref="BF115:BG115"/>
    <mergeCell ref="AN5:AO5"/>
    <mergeCell ref="BT119:BX119"/>
    <mergeCell ref="AP5:AQ5"/>
    <mergeCell ref="AB4:AF4"/>
    <mergeCell ref="BJ38:BK38"/>
    <mergeCell ref="BO74:BP74"/>
    <mergeCell ref="BO115:BP115"/>
    <mergeCell ref="BT74:BU74"/>
    <mergeCell ref="AZ5:BA5"/>
    <mergeCell ref="BJ115:BK115"/>
    <mergeCell ref="BB5:BC5"/>
    <mergeCell ref="BD5:BE5"/>
    <mergeCell ref="AT5:AU5"/>
    <mergeCell ref="BO119:BS119"/>
    <mergeCell ref="W41:X41"/>
    <mergeCell ref="AT115:AU115"/>
    <mergeCell ref="R2:T2"/>
    <mergeCell ref="AN115:AO115"/>
    <mergeCell ref="AL115:AM115"/>
    <mergeCell ref="BT42:BX42"/>
    <mergeCell ref="BJ119:BN119"/>
    <mergeCell ref="R41:S41"/>
    <mergeCell ref="BT156:BU156"/>
    <mergeCell ref="B2:E2"/>
    <mergeCell ref="BJ117:BL117"/>
    <mergeCell ref="AJ5:AK5"/>
    <mergeCell ref="AR5:AS5"/>
    <mergeCell ref="AZ115:BA115"/>
    <mergeCell ref="AL5:AM5"/>
    <mergeCell ref="BB115:BC115"/>
    <mergeCell ref="BT38:BU38"/>
    <mergeCell ref="BT115:BU115"/>
    <mergeCell ref="BJ76:BL76"/>
    <mergeCell ref="BJ78:BN78"/>
    <mergeCell ref="BT4:BX4"/>
    <mergeCell ref="BO42:BS42"/>
    <mergeCell ref="BO156:BP156"/>
    <mergeCell ref="BF5:BG5"/>
    <mergeCell ref="AV5:AW5"/>
    <mergeCell ref="AX5:AY5"/>
    <mergeCell ref="AI4:BG4"/>
    <mergeCell ref="BJ156:BK156"/>
    <mergeCell ref="W4:AA4"/>
  </mergeCells>
  <conditionalFormatting sqref="R61 AE41">
    <cfRule type="containsText" priority="2037" operator="containsText" dxfId="33" text="carry out">
      <formula>NOT(ISERROR(SEARCH("carry out",R41)))</formula>
    </cfRule>
    <cfRule type="cellIs" priority="2038" operator="greaterThanOrEqual" dxfId="23">
      <formula>45</formula>
    </cfRule>
  </conditionalFormatting>
  <conditionalFormatting sqref="R61">
    <cfRule type="cellIs" priority="2036" operator="equal" dxfId="32">
      <formula>0</formula>
    </cfRule>
  </conditionalFormatting>
  <conditionalFormatting sqref="S3 S5">
    <cfRule type="duplicateValues" priority="19168" dxfId="36"/>
  </conditionalFormatting>
  <conditionalFormatting sqref="S6:S9">
    <cfRule type="duplicateValues" priority="501" dxfId="36"/>
  </conditionalFormatting>
  <conditionalFormatting sqref="S7:S9">
    <cfRule type="duplicateValues" priority="494" dxfId="36"/>
  </conditionalFormatting>
  <conditionalFormatting sqref="S8">
    <cfRule type="duplicateValues" priority="497" dxfId="36"/>
    <cfRule type="duplicateValues" priority="495" dxfId="36"/>
    <cfRule type="duplicateValues" priority="496" dxfId="36"/>
  </conditionalFormatting>
  <conditionalFormatting sqref="S6:S7 S9">
    <cfRule type="duplicateValues" priority="498" dxfId="36"/>
  </conditionalFormatting>
  <conditionalFormatting sqref="S10">
    <cfRule type="duplicateValues" priority="491" dxfId="36"/>
    <cfRule type="duplicateValues" priority="493" dxfId="36"/>
    <cfRule type="duplicateValues" priority="492" dxfId="36"/>
  </conditionalFormatting>
  <conditionalFormatting sqref="S11:S19">
    <cfRule type="duplicateValues" priority="499" dxfId="36"/>
    <cfRule type="duplicateValues" priority="500" dxfId="36"/>
  </conditionalFormatting>
  <conditionalFormatting sqref="S20:S21">
    <cfRule type="duplicateValues" priority="482" dxfId="36"/>
    <cfRule type="duplicateValues" priority="483" dxfId="36"/>
  </conditionalFormatting>
  <conditionalFormatting sqref="S22">
    <cfRule type="duplicateValues" priority="6144" dxfId="36"/>
    <cfRule type="duplicateValues" priority="6145" dxfId="36"/>
  </conditionalFormatting>
  <conditionalFormatting sqref="S23">
    <cfRule type="duplicateValues" priority="5998" dxfId="36"/>
    <cfRule type="duplicateValues" priority="5999" dxfId="36"/>
  </conditionalFormatting>
  <conditionalFormatting sqref="S24">
    <cfRule type="duplicateValues" priority="5616" dxfId="36"/>
    <cfRule type="duplicateValues" priority="5615" dxfId="36"/>
  </conditionalFormatting>
  <conditionalFormatting sqref="S25">
    <cfRule type="duplicateValues" priority="5641" dxfId="36"/>
    <cfRule type="duplicateValues" priority="5642" dxfId="36"/>
  </conditionalFormatting>
  <conditionalFormatting sqref="S26">
    <cfRule type="duplicateValues" priority="5693" dxfId="36"/>
    <cfRule type="duplicateValues" priority="5694" dxfId="36"/>
  </conditionalFormatting>
  <conditionalFormatting sqref="S27">
    <cfRule type="duplicateValues" priority="5669" dxfId="36"/>
    <cfRule type="duplicateValues" priority="5668" dxfId="36"/>
  </conditionalFormatting>
  <conditionalFormatting sqref="S28:S39">
    <cfRule type="duplicateValues" priority="21395" dxfId="36"/>
    <cfRule type="duplicateValues" priority="21394" dxfId="36"/>
  </conditionalFormatting>
  <conditionalFormatting sqref="S40">
    <cfRule type="duplicateValues" priority="294" dxfId="36"/>
    <cfRule type="duplicateValues" priority="295" dxfId="36"/>
  </conditionalFormatting>
  <conditionalFormatting sqref="S51:S54">
    <cfRule type="duplicateValues" priority="363" dxfId="36"/>
  </conditionalFormatting>
  <conditionalFormatting sqref="S52:S54">
    <cfRule type="duplicateValues" priority="356" dxfId="36"/>
  </conditionalFormatting>
  <conditionalFormatting sqref="S53">
    <cfRule type="duplicateValues" priority="357" dxfId="36"/>
    <cfRule type="duplicateValues" priority="358" dxfId="36"/>
    <cfRule type="duplicateValues" priority="359" dxfId="36"/>
  </conditionalFormatting>
  <conditionalFormatting sqref="S51:S52 S54">
    <cfRule type="duplicateValues" priority="360" dxfId="36"/>
  </conditionalFormatting>
  <conditionalFormatting sqref="S55">
    <cfRule type="duplicateValues" priority="355" dxfId="36"/>
    <cfRule type="duplicateValues" priority="354" dxfId="36"/>
    <cfRule type="duplicateValues" priority="353" dxfId="36"/>
  </conditionalFormatting>
  <conditionalFormatting sqref="S56:S64">
    <cfRule type="duplicateValues" priority="362" dxfId="36"/>
    <cfRule type="duplicateValues" priority="361" dxfId="36"/>
  </conditionalFormatting>
  <conditionalFormatting sqref="S65:S66">
    <cfRule type="duplicateValues" priority="345" dxfId="36"/>
    <cfRule type="duplicateValues" priority="344" dxfId="36"/>
  </conditionalFormatting>
  <conditionalFormatting sqref="T6:T41 Y6:Y41 AD6:AD41">
    <cfRule type="cellIs" priority="280" operator="lessThan" dxfId="23">
      <formula>8</formula>
    </cfRule>
    <cfRule type="cellIs" priority="279" operator="greaterThanOrEqual" dxfId="244">
      <formula>9.5</formula>
    </cfRule>
  </conditionalFormatting>
  <conditionalFormatting sqref="T44">
    <cfRule type="duplicateValues" priority="2043" dxfId="36"/>
    <cfRule type="duplicateValues" priority="2040" dxfId="36"/>
    <cfRule type="duplicateValues" priority="2041" dxfId="36"/>
    <cfRule type="duplicateValues" priority="2042" dxfId="36"/>
    <cfRule type="duplicateValues" priority="2046" dxfId="36"/>
    <cfRule type="duplicateValues" priority="2047" dxfId="36"/>
    <cfRule type="duplicateValues" priority="2048" dxfId="36"/>
    <cfRule type="duplicateValues" priority="2045" dxfId="36"/>
    <cfRule type="duplicateValues" priority="2044" dxfId="36"/>
    <cfRule type="duplicateValues" priority="2053" dxfId="36"/>
    <cfRule type="duplicateValues" priority="2052" dxfId="36"/>
    <cfRule type="duplicateValues" priority="2054" dxfId="36"/>
  </conditionalFormatting>
  <conditionalFormatting sqref="T51:T66">
    <cfRule type="cellIs" priority="350" operator="lessThan" dxfId="23">
      <formula>8</formula>
    </cfRule>
    <cfRule type="cellIs" priority="349" operator="greaterThanOrEqual" dxfId="244">
      <formula>9.5</formula>
    </cfRule>
  </conditionalFormatting>
  <conditionalFormatting sqref="U6:U21">
    <cfRule type="cellIs" priority="485" operator="equal" dxfId="32">
      <formula>0</formula>
    </cfRule>
    <cfRule type="containsText" priority="484" operator="containsText" dxfId="33" text="carry out">
      <formula>NOT(ISERROR(SEARCH("carry out",U6)))</formula>
    </cfRule>
    <cfRule type="cellIs" priority="486" operator="greaterThanOrEqual" dxfId="23">
      <formula>45</formula>
    </cfRule>
  </conditionalFormatting>
  <conditionalFormatting sqref="U6:U41 Z6:Z12 Z14:Z18 Z20:Z27 Z29:Z41 AB45:AB46 AB48:AB49 AE41 AE45:AE46 AE48:AE55">
    <cfRule type="containsText" priority="489" operator="containsText" dxfId="33" text="carry out">
      <formula>NOT(ISERROR(SEARCH("carry out",U6)))</formula>
    </cfRule>
  </conditionalFormatting>
  <conditionalFormatting sqref="U22:U39 U41">
    <cfRule type="cellIs" priority="1912" operator="equal" dxfId="32">
      <formula>0</formula>
    </cfRule>
    <cfRule type="cellIs" priority="1913" operator="greaterThanOrEqual" dxfId="23">
      <formula>45</formula>
    </cfRule>
    <cfRule type="containsText" priority="1916" operator="containsText" dxfId="33" text="carry out">
      <formula>NOT(ISERROR(SEARCH("carry out",U22)))</formula>
    </cfRule>
  </conditionalFormatting>
  <conditionalFormatting sqref="U26">
    <cfRule type="cellIs" priority="277" operator="equal" dxfId="32">
      <formula>0</formula>
    </cfRule>
    <cfRule type="cellIs" priority="278" operator="greaterThanOrEqual" dxfId="23">
      <formula>45</formula>
    </cfRule>
    <cfRule type="containsText" priority="276" operator="containsText" dxfId="33" text="carry out">
      <formula>NOT(ISERROR(SEARCH("carry out",U26)))</formula>
    </cfRule>
  </conditionalFormatting>
  <conditionalFormatting sqref="U33">
    <cfRule type="cellIs" priority="275" operator="greaterThanOrEqual" dxfId="23">
      <formula>45</formula>
    </cfRule>
    <cfRule type="cellIs" priority="274" operator="equal" dxfId="32">
      <formula>0</formula>
    </cfRule>
    <cfRule type="containsText" priority="273" operator="containsText" dxfId="33" text="carry out">
      <formula>NOT(ISERROR(SEARCH("carry out",U33)))</formula>
    </cfRule>
  </conditionalFormatting>
  <conditionalFormatting sqref="U37">
    <cfRule type="cellIs" priority="271" operator="equal" dxfId="32">
      <formula>0</formula>
    </cfRule>
    <cfRule type="containsText" priority="270" operator="containsText" dxfId="33" text="carry out">
      <formula>NOT(ISERROR(SEARCH("carry out",U37)))</formula>
    </cfRule>
    <cfRule type="cellIs" priority="272" operator="greaterThanOrEqual" dxfId="23">
      <formula>45</formula>
    </cfRule>
  </conditionalFormatting>
  <conditionalFormatting sqref="U40">
    <cfRule type="containsText" priority="281" operator="containsText" dxfId="33" text="carry out">
      <formula>NOT(ISERROR(SEARCH("carry out",U40)))</formula>
    </cfRule>
    <cfRule type="cellIs" priority="286" operator="equal" dxfId="32">
      <formula>0</formula>
    </cfRule>
    <cfRule type="cellIs" priority="287" operator="greaterThanOrEqual" dxfId="23">
      <formula>45</formula>
    </cfRule>
  </conditionalFormatting>
  <conditionalFormatting sqref="U41">
    <cfRule type="cellIs" priority="1940" operator="equal" dxfId="32">
      <formula>0</formula>
    </cfRule>
    <cfRule type="containsText" priority="1941" operator="containsText" dxfId="33" text="carry out">
      <formula>NOT(ISERROR(SEARCH("carry out",U41)))</formula>
    </cfRule>
    <cfRule type="cellIs" priority="1936" operator="greaterThanOrEqual" dxfId="23">
      <formula>45</formula>
    </cfRule>
  </conditionalFormatting>
  <conditionalFormatting sqref="U43">
    <cfRule type="containsText" priority="3335" operator="containsText" dxfId="23" text="N">
      <formula>NOT(ISERROR(SEARCH("N",U43)))</formula>
    </cfRule>
  </conditionalFormatting>
  <conditionalFormatting sqref="U45">
    <cfRule type="duplicateValues" priority="2010" dxfId="36"/>
    <cfRule type="duplicateValues" priority="2009" dxfId="36"/>
    <cfRule type="duplicateValues" priority="1997" dxfId="36"/>
    <cfRule type="duplicateValues" priority="1996" dxfId="36"/>
    <cfRule type="duplicateValues" priority="2004" dxfId="36"/>
    <cfRule type="duplicateValues" priority="2008" dxfId="36"/>
    <cfRule type="duplicateValues" priority="1998" dxfId="36"/>
    <cfRule type="duplicateValues" priority="1999" dxfId="36"/>
    <cfRule type="duplicateValues" priority="2001" dxfId="36"/>
    <cfRule type="duplicateValues" priority="2002" dxfId="36"/>
    <cfRule type="duplicateValues" priority="2003" dxfId="36"/>
    <cfRule type="duplicateValues" priority="2000" dxfId="36"/>
  </conditionalFormatting>
  <conditionalFormatting sqref="U47">
    <cfRule type="duplicateValues" priority="315" dxfId="36"/>
    <cfRule type="duplicateValues" priority="319" dxfId="36"/>
    <cfRule type="duplicateValues" priority="318" dxfId="36"/>
    <cfRule type="duplicateValues" priority="316" dxfId="36"/>
    <cfRule type="duplicateValues" priority="314" dxfId="36"/>
    <cfRule type="duplicateValues" priority="317" dxfId="36"/>
  </conditionalFormatting>
  <conditionalFormatting sqref="U51">
    <cfRule type="duplicateValues" priority="321" dxfId="36"/>
    <cfRule type="duplicateValues" priority="320" dxfId="36"/>
    <cfRule type="duplicateValues" priority="323" dxfId="36"/>
    <cfRule type="duplicateValues" priority="324" dxfId="36"/>
    <cfRule type="duplicateValues" priority="325" dxfId="36"/>
    <cfRule type="duplicateValues" priority="322" dxfId="36"/>
  </conditionalFormatting>
  <conditionalFormatting sqref="U51:U66">
    <cfRule type="containsText" priority="351" operator="containsText" dxfId="33" text="carry out">
      <formula>NOT(ISERROR(SEARCH("carry out",U51)))</formula>
    </cfRule>
    <cfRule type="containsText" priority="346" operator="containsText" dxfId="33" text="carry out">
      <formula>NOT(ISERROR(SEARCH("carry out",U51)))</formula>
    </cfRule>
    <cfRule type="cellIs" priority="347" operator="equal" dxfId="32">
      <formula>0</formula>
    </cfRule>
    <cfRule type="cellIs" priority="348" operator="greaterThanOrEqual" dxfId="23">
      <formula>45</formula>
    </cfRule>
  </conditionalFormatting>
  <conditionalFormatting sqref="U52:U64">
    <cfRule type="containsText" priority="343" operator="containsText" dxfId="23" text="N">
      <formula>NOT(ISERROR(SEARCH("N",U52)))</formula>
    </cfRule>
  </conditionalFormatting>
  <conditionalFormatting sqref="U73">
    <cfRule type="duplicateValues" priority="2011" dxfId="36"/>
    <cfRule type="duplicateValues" priority="2007" dxfId="36"/>
    <cfRule type="duplicateValues" priority="2006" dxfId="36"/>
    <cfRule type="duplicateValues" priority="2005" dxfId="36"/>
    <cfRule type="duplicateValues" priority="2013" dxfId="36"/>
    <cfRule type="duplicateValues" priority="2012" dxfId="36"/>
  </conditionalFormatting>
  <conditionalFormatting sqref="U77">
    <cfRule type="duplicateValues" priority="2029" dxfId="36"/>
    <cfRule type="duplicateValues" priority="2033" dxfId="36"/>
    <cfRule type="duplicateValues" priority="2035" dxfId="36"/>
    <cfRule type="duplicateValues" priority="2027" dxfId="36"/>
    <cfRule type="duplicateValues" priority="2028" dxfId="36"/>
    <cfRule type="duplicateValues" priority="2034" dxfId="36"/>
  </conditionalFormatting>
  <conditionalFormatting sqref="U78:U90">
    <cfRule type="containsText" priority="20610" operator="containsText" dxfId="23" text="N">
      <formula>NOT(ISERROR(SEARCH("N",U78)))</formula>
    </cfRule>
  </conditionalFormatting>
  <conditionalFormatting sqref="W43">
    <cfRule type="duplicateValues" priority="3439" dxfId="36"/>
    <cfRule type="duplicateValues" priority="3440" dxfId="36"/>
    <cfRule type="duplicateValues" priority="4621" dxfId="36"/>
    <cfRule type="duplicateValues" priority="4623" dxfId="36"/>
    <cfRule type="duplicateValues" priority="4624" dxfId="36"/>
    <cfRule type="duplicateValues" priority="4625" dxfId="36"/>
    <cfRule type="duplicateValues" priority="4620" dxfId="36"/>
    <cfRule type="duplicateValues" priority="4619" dxfId="36"/>
    <cfRule type="duplicateValues" priority="3438" dxfId="36"/>
  </conditionalFormatting>
  <conditionalFormatting sqref="W51:W53">
    <cfRule type="duplicateValues" priority="329" dxfId="36"/>
    <cfRule type="duplicateValues" priority="328" dxfId="36"/>
    <cfRule type="duplicateValues" priority="327" dxfId="36"/>
  </conditionalFormatting>
  <conditionalFormatting sqref="W62:W69">
    <cfRule type="duplicateValues" priority="334" dxfId="36"/>
    <cfRule type="duplicateValues" priority="335" dxfId="36"/>
    <cfRule type="duplicateValues" priority="336" dxfId="36"/>
  </conditionalFormatting>
  <conditionalFormatting sqref="W62:W65 W70:W71">
    <cfRule type="duplicateValues" priority="339" dxfId="36"/>
    <cfRule type="duplicateValues" priority="338" dxfId="36"/>
    <cfRule type="duplicateValues" priority="337" dxfId="36"/>
  </conditionalFormatting>
  <conditionalFormatting sqref="W77:W79">
    <cfRule type="duplicateValues" priority="4174" dxfId="36"/>
    <cfRule type="duplicateValues" priority="4175" dxfId="36"/>
    <cfRule type="duplicateValues" priority="4176" dxfId="36"/>
  </conditionalFormatting>
  <conditionalFormatting sqref="W88:W95">
    <cfRule type="duplicateValues" priority="9400" dxfId="36"/>
    <cfRule type="duplicateValues" priority="9399" dxfId="36"/>
    <cfRule type="duplicateValues" priority="9401" dxfId="36"/>
  </conditionalFormatting>
  <conditionalFormatting sqref="W88:W91 W96:W100">
    <cfRule type="duplicateValues" priority="9405" dxfId="36"/>
    <cfRule type="duplicateValues" priority="9404" dxfId="36"/>
    <cfRule type="duplicateValues" priority="9403" dxfId="36"/>
  </conditionalFormatting>
  <conditionalFormatting sqref="X2:X3">
    <cfRule type="duplicateValues" priority="19169" dxfId="36"/>
  </conditionalFormatting>
  <conditionalFormatting sqref="X5">
    <cfRule type="duplicateValues" priority="19151" dxfId="36"/>
  </conditionalFormatting>
  <conditionalFormatting sqref="X6">
    <cfRule type="duplicateValues" priority="673" dxfId="36"/>
    <cfRule type="duplicateValues" priority="674" dxfId="36"/>
    <cfRule type="duplicateValues" priority="675" dxfId="36"/>
  </conditionalFormatting>
  <conditionalFormatting sqref="X6:X7">
    <cfRule type="duplicateValues" priority="676" dxfId="36"/>
    <cfRule type="duplicateValues" priority="677" dxfId="36"/>
  </conditionalFormatting>
  <conditionalFormatting sqref="X6:X11">
    <cfRule type="duplicateValues" priority="670" dxfId="36"/>
  </conditionalFormatting>
  <conditionalFormatting sqref="X8 X10">
    <cfRule type="duplicateValues" priority="669" dxfId="36"/>
    <cfRule type="duplicateValues" priority="668" dxfId="36"/>
    <cfRule type="duplicateValues" priority="667" dxfId="36"/>
  </conditionalFormatting>
  <conditionalFormatting sqref="X8:X11">
    <cfRule type="duplicateValues" priority="671" dxfId="36"/>
    <cfRule type="duplicateValues" priority="672" dxfId="36"/>
  </conditionalFormatting>
  <conditionalFormatting sqref="X12:X16">
    <cfRule type="duplicateValues" priority="678" dxfId="36"/>
    <cfRule type="duplicateValues" priority="679" dxfId="36"/>
    <cfRule type="duplicateValues" priority="680" dxfId="36"/>
  </conditionalFormatting>
  <conditionalFormatting sqref="X16:X21">
    <cfRule type="duplicateValues" priority="661" dxfId="36"/>
    <cfRule type="duplicateValues" priority="660" dxfId="36"/>
    <cfRule type="duplicateValues" priority="659" dxfId="36"/>
  </conditionalFormatting>
  <conditionalFormatting sqref="X21">
    <cfRule type="duplicateValues" priority="262" dxfId="36"/>
    <cfRule type="duplicateValues" priority="263" dxfId="36"/>
    <cfRule type="duplicateValues" priority="261" dxfId="36"/>
  </conditionalFormatting>
  <conditionalFormatting sqref="X22">
    <cfRule type="duplicateValues" priority="6137" dxfId="36"/>
    <cfRule type="duplicateValues" priority="6136" dxfId="36"/>
    <cfRule type="duplicateValues" priority="251" dxfId="36"/>
    <cfRule type="duplicateValues" priority="249" dxfId="36"/>
    <cfRule type="duplicateValues" priority="250" dxfId="36"/>
    <cfRule type="duplicateValues" priority="6135" dxfId="36"/>
  </conditionalFormatting>
  <conditionalFormatting sqref="X23">
    <cfRule type="duplicateValues" priority="5989" dxfId="36"/>
    <cfRule type="duplicateValues" priority="252" dxfId="36"/>
    <cfRule type="duplicateValues" priority="253" dxfId="36"/>
    <cfRule type="duplicateValues" priority="254" dxfId="36"/>
    <cfRule type="duplicateValues" priority="5990" dxfId="36"/>
    <cfRule type="duplicateValues" priority="5991" dxfId="36"/>
  </conditionalFormatting>
  <conditionalFormatting sqref="X24">
    <cfRule type="duplicateValues" priority="259" dxfId="36"/>
    <cfRule type="duplicateValues" priority="5589" dxfId="36"/>
    <cfRule type="duplicateValues" priority="5588" dxfId="36"/>
    <cfRule type="duplicateValues" priority="260" dxfId="36"/>
    <cfRule type="duplicateValues" priority="5590" dxfId="36"/>
    <cfRule type="duplicateValues" priority="258" dxfId="36"/>
  </conditionalFormatting>
  <conditionalFormatting sqref="X25">
    <cfRule type="duplicateValues" priority="255" dxfId="36"/>
    <cfRule type="duplicateValues" priority="5634" dxfId="36"/>
    <cfRule type="duplicateValues" priority="5633" dxfId="36"/>
    <cfRule type="duplicateValues" priority="5632" dxfId="36"/>
    <cfRule type="duplicateValues" priority="257" dxfId="36"/>
    <cfRule type="duplicateValues" priority="256" dxfId="36"/>
  </conditionalFormatting>
  <conditionalFormatting sqref="X26">
    <cfRule type="duplicateValues" priority="5685" dxfId="36"/>
    <cfRule type="duplicateValues" priority="5684" dxfId="36"/>
    <cfRule type="duplicateValues" priority="5686" dxfId="36"/>
  </conditionalFormatting>
  <conditionalFormatting sqref="X26:X39">
    <cfRule type="duplicateValues" priority="21420" dxfId="36"/>
    <cfRule type="duplicateValues" priority="21422" dxfId="36"/>
    <cfRule type="duplicateValues" priority="21421" dxfId="36"/>
  </conditionalFormatting>
  <conditionalFormatting sqref="X27">
    <cfRule type="duplicateValues" priority="5659" dxfId="36"/>
    <cfRule type="duplicateValues" priority="5661" dxfId="36"/>
    <cfRule type="duplicateValues" priority="5660" dxfId="36"/>
  </conditionalFormatting>
  <conditionalFormatting sqref="X38">
    <cfRule type="duplicateValues" priority="247" dxfId="36"/>
    <cfRule type="duplicateValues" priority="246" dxfId="36"/>
    <cfRule type="duplicateValues" priority="245" dxfId="36"/>
  </conditionalFormatting>
  <conditionalFormatting sqref="X40">
    <cfRule type="duplicateValues" priority="298" dxfId="36"/>
    <cfRule type="duplicateValues" priority="297" dxfId="36"/>
    <cfRule type="duplicateValues" priority="296" dxfId="36"/>
  </conditionalFormatting>
  <conditionalFormatting sqref="X49">
    <cfRule type="duplicateValues" priority="382" dxfId="36"/>
    <cfRule type="duplicateValues" priority="383" dxfId="36"/>
    <cfRule type="duplicateValues" priority="384" dxfId="36"/>
  </conditionalFormatting>
  <conditionalFormatting sqref="X49:X50">
    <cfRule type="duplicateValues" priority="21389" dxfId="36"/>
    <cfRule type="duplicateValues" priority="21390" dxfId="36"/>
  </conditionalFormatting>
  <conditionalFormatting sqref="X49:X54">
    <cfRule type="duplicateValues" priority="21393" dxfId="36"/>
  </conditionalFormatting>
  <conditionalFormatting sqref="X51 X53">
    <cfRule type="duplicateValues" priority="377" dxfId="36"/>
    <cfRule type="duplicateValues" priority="378" dxfId="36"/>
    <cfRule type="duplicateValues" priority="376" dxfId="36"/>
  </conditionalFormatting>
  <conditionalFormatting sqref="X51:X54">
    <cfRule type="duplicateValues" priority="380" dxfId="36"/>
    <cfRule type="duplicateValues" priority="381" dxfId="36"/>
  </conditionalFormatting>
  <conditionalFormatting sqref="X55:X59">
    <cfRule type="duplicateValues" priority="388" dxfId="36"/>
    <cfRule type="duplicateValues" priority="387" dxfId="36"/>
    <cfRule type="duplicateValues" priority="389" dxfId="36"/>
  </conditionalFormatting>
  <conditionalFormatting sqref="X60:X64">
    <cfRule type="duplicateValues" priority="370" dxfId="36"/>
    <cfRule type="duplicateValues" priority="369" dxfId="36"/>
    <cfRule type="duplicateValues" priority="368" dxfId="36"/>
  </conditionalFormatting>
  <conditionalFormatting sqref="Y49:Y64 AD45:AD46 AD48:AD55">
    <cfRule type="cellIs" priority="487" operator="greaterThanOrEqual" dxfId="244">
      <formula>9.5</formula>
    </cfRule>
    <cfRule type="cellIs" priority="488" operator="lessThan" dxfId="23">
      <formula>8</formula>
    </cfRule>
  </conditionalFormatting>
  <conditionalFormatting sqref="Y51:Y53">
    <cfRule type="containsText" priority="330" operator="containsText" dxfId="23" text="N">
      <formula>NOT(ISERROR(SEARCH("N",Y51)))</formula>
    </cfRule>
  </conditionalFormatting>
  <conditionalFormatting sqref="Y77:Y79">
    <cfRule type="containsText" priority="9395" operator="containsText" dxfId="23" text="N">
      <formula>NOT(ISERROR(SEARCH("N",Y77)))</formula>
    </cfRule>
  </conditionalFormatting>
  <conditionalFormatting sqref="Z6:Z18">
    <cfRule type="cellIs" priority="242" operator="greaterThanOrEqual" dxfId="23">
      <formula>45</formula>
    </cfRule>
  </conditionalFormatting>
  <conditionalFormatting sqref="Z13">
    <cfRule type="cellIs" priority="243" operator="equal" dxfId="32">
      <formula>0</formula>
    </cfRule>
    <cfRule type="containsText" priority="241" operator="containsText" dxfId="33" text="carry out">
      <formula>NOT(ISERROR(SEARCH("carry out",Z13)))</formula>
    </cfRule>
  </conditionalFormatting>
  <conditionalFormatting sqref="Z19">
    <cfRule type="containsText" priority="238" operator="containsText" dxfId="33" text="carry out">
      <formula>NOT(ISERROR(SEARCH("carry out",Z19)))</formula>
    </cfRule>
    <cfRule type="cellIs" priority="240" operator="equal" dxfId="32">
      <formula>0</formula>
    </cfRule>
  </conditionalFormatting>
  <conditionalFormatting sqref="Z19:Z27">
    <cfRule type="cellIs" priority="239" operator="greaterThanOrEqual" dxfId="23">
      <formula>45</formula>
    </cfRule>
  </conditionalFormatting>
  <conditionalFormatting sqref="Z28">
    <cfRule type="cellIs" priority="237" operator="equal" dxfId="32">
      <formula>0</formula>
    </cfRule>
    <cfRule type="containsText" priority="235" operator="containsText" dxfId="33" text="carry out">
      <formula>NOT(ISERROR(SEARCH("carry out",Z28)))</formula>
    </cfRule>
  </conditionalFormatting>
  <conditionalFormatting sqref="Z28:Z41">
    <cfRule type="cellIs" priority="236" operator="greaterThanOrEqual" dxfId="23">
      <formula>45</formula>
    </cfRule>
  </conditionalFormatting>
  <conditionalFormatting sqref="Z41">
    <cfRule type="containsText" priority="1883" operator="containsText" dxfId="33" text="carry out">
      <formula>NOT(ISERROR(SEARCH("carry out",Z41)))</formula>
    </cfRule>
  </conditionalFormatting>
  <conditionalFormatting sqref="Z48:Z64">
    <cfRule type="containsText" priority="456" operator="containsText" dxfId="33" text="carry out">
      <formula>NOT(ISERROR(SEARCH("carry out",Z48)))</formula>
    </cfRule>
    <cfRule type="cellIs" priority="365" operator="equal" dxfId="32">
      <formula>0</formula>
    </cfRule>
    <cfRule type="cellIs" priority="366" operator="greaterThanOrEqual" dxfId="23">
      <formula>45</formula>
    </cfRule>
  </conditionalFormatting>
  <conditionalFormatting sqref="Z49">
    <cfRule type="containsText" priority="364" operator="containsText" dxfId="33" text="carry out">
      <formula>NOT(ISERROR(SEARCH("carry out",Z49)))</formula>
    </cfRule>
  </conditionalFormatting>
  <conditionalFormatting sqref="Z38:AA40">
    <cfRule type="containsText" priority="244" operator="containsText" dxfId="23" text="N">
      <formula>NOT(ISERROR(SEARCH("N",Z38)))</formula>
    </cfRule>
  </conditionalFormatting>
  <conditionalFormatting sqref="R44 V6:V41 Z41:AA41 Z47 Z65:Z66 AF6:AF46 AF48:AF75">
    <cfRule type="containsText" priority="2039" operator="containsText" dxfId="23" text="N">
      <formula>NOT(ISERROR(SEARCH("N",R6)))</formula>
    </cfRule>
  </conditionalFormatting>
  <conditionalFormatting sqref="AA6:AA40">
    <cfRule type="containsText" priority="289" operator="containsText" dxfId="23" text="N">
      <formula>NOT(ISERROR(SEARCH("N",AA6)))</formula>
    </cfRule>
  </conditionalFormatting>
  <conditionalFormatting sqref="AA43">
    <cfRule type="containsText" priority="1304" operator="containsText" dxfId="23" text="N">
      <formula>NOT(ISERROR(SEARCH("N",AA43)))</formula>
    </cfRule>
  </conditionalFormatting>
  <conditionalFormatting sqref="S45 V48:V66 AA46:AA64">
    <cfRule type="containsText" priority="1995" operator="containsText" dxfId="23" text="N">
      <formula>NOT(ISERROR(SEARCH("N",S45)))</formula>
    </cfRule>
  </conditionalFormatting>
  <conditionalFormatting sqref="AA51:AA54">
    <cfRule type="duplicateValues" priority="331" dxfId="36"/>
    <cfRule type="duplicateValues" priority="333" dxfId="36"/>
    <cfRule type="duplicateValues" priority="332" dxfId="36"/>
  </conditionalFormatting>
  <conditionalFormatting sqref="AA77:AA80">
    <cfRule type="duplicateValues" priority="9397" dxfId="36"/>
    <cfRule type="duplicateValues" priority="9396" dxfId="36"/>
    <cfRule type="duplicateValues" priority="9398" dxfId="36"/>
  </conditionalFormatting>
  <conditionalFormatting sqref="AB40 AE41 AE45:AE46 AE48">
    <cfRule type="containsText" priority="291" operator="containsText" dxfId="33" text="carry out">
      <formula>NOT(ISERROR(SEARCH("carry out",AB40)))</formula>
    </cfRule>
    <cfRule type="cellIs" priority="290" operator="equal" dxfId="32">
      <formula>0</formula>
    </cfRule>
    <cfRule type="cellIs" priority="292" operator="greaterThanOrEqual" dxfId="23">
      <formula>45</formula>
    </cfRule>
  </conditionalFormatting>
  <conditionalFormatting sqref="AB54:AB57">
    <cfRule type="cellIs" priority="342" operator="greaterThanOrEqual" dxfId="23">
      <formula>45</formula>
    </cfRule>
    <cfRule type="containsText" priority="341" operator="containsText" dxfId="33" text="carry out">
      <formula>NOT(ISERROR(SEARCH("carry out",AB54)))</formula>
    </cfRule>
    <cfRule type="cellIs" priority="340" operator="equal" dxfId="32">
      <formula>0</formula>
    </cfRule>
  </conditionalFormatting>
  <conditionalFormatting sqref="AB80:AB83">
    <cfRule type="cellIs" priority="9422" operator="greaterThanOrEqual" dxfId="23">
      <formula>45</formula>
    </cfRule>
    <cfRule type="containsText" priority="9421" operator="containsText" dxfId="33" text="carry out">
      <formula>NOT(ISERROR(SEARCH("carry out",AB80)))</formula>
    </cfRule>
    <cfRule type="cellIs" priority="9420" operator="equal" dxfId="32">
      <formula>0</formula>
    </cfRule>
  </conditionalFormatting>
  <conditionalFormatting sqref="AC2:AC5 AC17:AC20">
    <cfRule type="duplicateValues" priority="20764" dxfId="36"/>
  </conditionalFormatting>
  <conditionalFormatting sqref="AC6 AC10 AC13:AC15">
    <cfRule type="duplicateValues" priority="583" dxfId="36"/>
    <cfRule type="duplicateValues" priority="584" dxfId="36"/>
  </conditionalFormatting>
  <conditionalFormatting sqref="AC6">
    <cfRule type="duplicateValues" priority="576" dxfId="36"/>
    <cfRule type="duplicateValues" priority="575" dxfId="36"/>
    <cfRule type="duplicateValues" priority="574" dxfId="36"/>
    <cfRule type="duplicateValues" priority="543" dxfId="36"/>
    <cfRule type="duplicateValues" priority="573" dxfId="36"/>
    <cfRule type="duplicateValues" priority="544" dxfId="36"/>
    <cfRule type="duplicateValues" priority="546" dxfId="36"/>
    <cfRule type="duplicateValues" priority="545" dxfId="36"/>
  </conditionalFormatting>
  <conditionalFormatting sqref="AC7">
    <cfRule type="duplicateValues" priority="580" dxfId="36"/>
    <cfRule type="duplicateValues" priority="542" dxfId="36"/>
    <cfRule type="duplicateValues" priority="541" dxfId="36"/>
    <cfRule type="duplicateValues" priority="539" dxfId="36"/>
    <cfRule type="duplicateValues" priority="538" dxfId="36"/>
    <cfRule type="duplicateValues" priority="537" dxfId="36"/>
    <cfRule type="duplicateValues" priority="536" dxfId="36"/>
    <cfRule type="duplicateValues" priority="577" dxfId="36"/>
    <cfRule type="duplicateValues" priority="578" dxfId="36"/>
    <cfRule type="duplicateValues" priority="579" dxfId="36"/>
  </conditionalFormatting>
  <conditionalFormatting sqref="AC8">
    <cfRule type="duplicateValues" priority="549" dxfId="36"/>
    <cfRule type="duplicateValues" priority="550" dxfId="36"/>
    <cfRule type="duplicateValues" priority="552" dxfId="36"/>
    <cfRule type="duplicateValues" priority="554" dxfId="36"/>
    <cfRule type="duplicateValues" priority="555" dxfId="36"/>
    <cfRule type="duplicateValues" priority="551" dxfId="36"/>
  </conditionalFormatting>
  <conditionalFormatting sqref="AC9">
    <cfRule type="duplicateValues" priority="570" dxfId="36"/>
    <cfRule type="duplicateValues" priority="572" dxfId="36"/>
    <cfRule type="duplicateValues" priority="571" dxfId="36"/>
  </conditionalFormatting>
  <conditionalFormatting sqref="AC10">
    <cfRule type="duplicateValues" priority="581" dxfId="36"/>
    <cfRule type="duplicateValues" priority="582" dxfId="36"/>
  </conditionalFormatting>
  <conditionalFormatting sqref="AC11:AC12">
    <cfRule type="duplicateValues" priority="527" dxfId="36"/>
    <cfRule type="duplicateValues" priority="529" dxfId="36"/>
    <cfRule type="duplicateValues" priority="530" dxfId="36"/>
    <cfRule type="duplicateValues" priority="528" dxfId="36"/>
  </conditionalFormatting>
  <conditionalFormatting sqref="AC16">
    <cfRule type="duplicateValues" priority="591" dxfId="36"/>
    <cfRule type="duplicateValues" priority="592" dxfId="36"/>
    <cfRule type="duplicateValues" priority="593" dxfId="36"/>
  </conditionalFormatting>
  <conditionalFormatting sqref="AC17:AC20">
    <cfRule type="duplicateValues" priority="20609" dxfId="36"/>
  </conditionalFormatting>
  <conditionalFormatting sqref="AC21">
    <cfRule type="duplicateValues" priority="6160" dxfId="36"/>
    <cfRule type="duplicateValues" priority="6161" dxfId="36"/>
  </conditionalFormatting>
  <conditionalFormatting sqref="AC22">
    <cfRule type="duplicateValues" priority="6126" dxfId="36"/>
    <cfRule type="duplicateValues" priority="6127" dxfId="36"/>
    <cfRule type="duplicateValues" priority="6128" dxfId="36"/>
  </conditionalFormatting>
  <conditionalFormatting sqref="AC23">
    <cfRule type="duplicateValues" priority="5981" dxfId="36"/>
    <cfRule type="duplicateValues" priority="5980" dxfId="36"/>
    <cfRule type="duplicateValues" priority="5982" dxfId="36"/>
  </conditionalFormatting>
  <conditionalFormatting sqref="AC24">
    <cfRule type="duplicateValues" priority="5597" dxfId="36"/>
    <cfRule type="duplicateValues" priority="5599" dxfId="36"/>
    <cfRule type="duplicateValues" priority="5598" dxfId="36"/>
  </conditionalFormatting>
  <conditionalFormatting sqref="AC25">
    <cfRule type="duplicateValues" priority="5625" dxfId="36"/>
    <cfRule type="duplicateValues" priority="5624" dxfId="36"/>
    <cfRule type="duplicateValues" priority="5623" dxfId="36"/>
  </conditionalFormatting>
  <conditionalFormatting sqref="AC26">
    <cfRule type="duplicateValues" priority="5676" dxfId="36"/>
    <cfRule type="duplicateValues" priority="5677" dxfId="36"/>
    <cfRule type="duplicateValues" priority="5678" dxfId="36"/>
  </conditionalFormatting>
  <conditionalFormatting sqref="AC27">
    <cfRule type="duplicateValues" priority="5651" dxfId="36"/>
    <cfRule type="duplicateValues" priority="5650" dxfId="36"/>
    <cfRule type="duplicateValues" priority="5652" dxfId="36"/>
  </conditionalFormatting>
  <conditionalFormatting sqref="AC28:AC39">
    <cfRule type="duplicateValues" priority="21436" dxfId="36"/>
    <cfRule type="duplicateValues" priority="21437" dxfId="36"/>
    <cfRule type="duplicateValues" priority="21435" dxfId="36"/>
  </conditionalFormatting>
  <conditionalFormatting sqref="AC40">
    <cfRule type="duplicateValues" priority="299" dxfId="36"/>
    <cfRule type="duplicateValues" priority="300" dxfId="36"/>
    <cfRule type="duplicateValues" priority="301" dxfId="36"/>
  </conditionalFormatting>
  <conditionalFormatting sqref="AC45">
    <cfRule type="duplicateValues" priority="443" dxfId="36"/>
    <cfRule type="duplicateValues" priority="442" dxfId="36"/>
    <cfRule type="duplicateValues" priority="441" dxfId="36"/>
    <cfRule type="duplicateValues" priority="412" dxfId="36"/>
    <cfRule type="duplicateValues" priority="411" dxfId="36"/>
    <cfRule type="duplicateValues" priority="410" dxfId="36"/>
    <cfRule type="duplicateValues" priority="413" dxfId="36"/>
    <cfRule type="duplicateValues" priority="440" dxfId="36"/>
  </conditionalFormatting>
  <conditionalFormatting sqref="AC46">
    <cfRule type="duplicateValues" priority="406" dxfId="36"/>
    <cfRule type="duplicateValues" priority="408" dxfId="36"/>
    <cfRule type="duplicateValues" priority="409" dxfId="36"/>
    <cfRule type="duplicateValues" priority="446" dxfId="36"/>
    <cfRule type="duplicateValues" priority="445" dxfId="36"/>
    <cfRule type="duplicateValues" priority="444" dxfId="36"/>
    <cfRule type="duplicateValues" priority="447" dxfId="36"/>
    <cfRule type="duplicateValues" priority="403" dxfId="36"/>
    <cfRule type="duplicateValues" priority="404" dxfId="36"/>
    <cfRule type="duplicateValues" priority="405" dxfId="36"/>
  </conditionalFormatting>
  <conditionalFormatting sqref="AC48">
    <cfRule type="duplicateValues" priority="416" dxfId="36"/>
    <cfRule type="duplicateValues" priority="419" dxfId="36"/>
    <cfRule type="duplicateValues" priority="422" dxfId="36"/>
    <cfRule type="duplicateValues" priority="421" dxfId="36"/>
    <cfRule type="duplicateValues" priority="418" dxfId="36"/>
    <cfRule type="duplicateValues" priority="417" dxfId="36"/>
  </conditionalFormatting>
  <conditionalFormatting sqref="AC49">
    <cfRule type="duplicateValues" priority="437" dxfId="36"/>
    <cfRule type="duplicateValues" priority="439" dxfId="36"/>
    <cfRule type="duplicateValues" priority="438" dxfId="36"/>
  </conditionalFormatting>
  <conditionalFormatting sqref="AC45 AC50 AC53:AC55">
    <cfRule type="duplicateValues" priority="450" dxfId="36"/>
    <cfRule type="duplicateValues" priority="451" dxfId="36"/>
  </conditionalFormatting>
  <conditionalFormatting sqref="AC50">
    <cfRule type="duplicateValues" priority="448" dxfId="36"/>
    <cfRule type="duplicateValues" priority="449" dxfId="36"/>
  </conditionalFormatting>
  <conditionalFormatting sqref="AC51:AC52">
    <cfRule type="duplicateValues" priority="394" dxfId="36"/>
    <cfRule type="duplicateValues" priority="395" dxfId="36"/>
    <cfRule type="duplicateValues" priority="397" dxfId="36"/>
    <cfRule type="duplicateValues" priority="396" dxfId="36"/>
  </conditionalFormatting>
  <conditionalFormatting sqref="AE6 AE11">
    <cfRule type="cellIs" priority="553" operator="greaterThanOrEqual" dxfId="23">
      <formula>45</formula>
    </cfRule>
  </conditionalFormatting>
  <conditionalFormatting sqref="AE6 AE11:AE15">
    <cfRule type="containsText" priority="556" operator="containsText" dxfId="33" text="carry out">
      <formula>NOT(ISERROR(SEARCH("carry out",AE6)))</formula>
    </cfRule>
  </conditionalFormatting>
  <conditionalFormatting sqref="AE6">
    <cfRule type="containsText" priority="535" operator="containsText" dxfId="33" text="carry out">
      <formula>NOT(ISERROR(SEARCH("carry out",AE6)))</formula>
    </cfRule>
    <cfRule type="containsText" priority="548" operator="containsText" dxfId="33" text="carry out">
      <formula>NOT(ISERROR(SEARCH("carry out",AE6)))</formula>
    </cfRule>
    <cfRule type="cellIs" priority="547" operator="equal" dxfId="32">
      <formula>0</formula>
    </cfRule>
    <cfRule type="cellIs" priority="540" operator="greaterThanOrEqual" dxfId="23">
      <formula>45</formula>
    </cfRule>
  </conditionalFormatting>
  <conditionalFormatting sqref="AE6:AE12">
    <cfRule type="cellIs" priority="3" operator="equal" dxfId="32">
      <formula>0</formula>
    </cfRule>
  </conditionalFormatting>
  <conditionalFormatting sqref="AE7:AE10">
    <cfRule type="containsText" priority="2" operator="containsText" dxfId="33" text="carry out">
      <formula>NOT(ISERROR(SEARCH("carry out",AE7)))</formula>
    </cfRule>
    <cfRule type="cellIs" priority="1" operator="greaterThanOrEqual" dxfId="23">
      <formula>45</formula>
    </cfRule>
  </conditionalFormatting>
  <conditionalFormatting sqref="AE11:AE12">
    <cfRule type="containsText" priority="526" operator="containsText" dxfId="33" text="carry out">
      <formula>NOT(ISERROR(SEARCH("carry out",AE11)))</formula>
    </cfRule>
  </conditionalFormatting>
  <conditionalFormatting sqref="AE12">
    <cfRule type="cellIs" priority="525" operator="greaterThanOrEqual" dxfId="23">
      <formula>45</formula>
    </cfRule>
  </conditionalFormatting>
  <conditionalFormatting sqref="Z6:Z12 Z14:Z18 Z20:Z27 Z29:Z41 AB45:AB46 AB48:AB49 AE13:AE15 AE40:AE41 AE45:AE46 AE48:AE51">
    <cfRule type="cellIs" priority="567" operator="equal" dxfId="32">
      <formula>0</formula>
    </cfRule>
  </conditionalFormatting>
  <conditionalFormatting sqref="AE13:AE41">
    <cfRule type="containsText" priority="568" operator="containsText" dxfId="33" text="carry out">
      <formula>NOT(ISERROR(SEARCH("carry out",AE13)))</formula>
    </cfRule>
    <cfRule type="cellIs" priority="569" operator="greaterThanOrEqual" dxfId="23">
      <formula>45</formula>
    </cfRule>
  </conditionalFormatting>
  <conditionalFormatting sqref="AE15">
    <cfRule type="cellIs" priority="562" operator="equal" dxfId="32">
      <formula>0</formula>
    </cfRule>
    <cfRule type="containsText" priority="563" operator="containsText" dxfId="33" text="carry out">
      <formula>NOT(ISERROR(SEARCH("carry out",AE15)))</formula>
    </cfRule>
    <cfRule type="cellIs" priority="564" operator="equal" dxfId="32">
      <formula>0</formula>
    </cfRule>
    <cfRule type="containsText" priority="565" operator="containsText" dxfId="33" text="carry out">
      <formula>NOT(ISERROR(SEARCH("carry out",AE15)))</formula>
    </cfRule>
    <cfRule type="cellIs" priority="566" operator="greaterThanOrEqual" dxfId="23">
      <formula>45</formula>
    </cfRule>
    <cfRule type="containsText" priority="561" operator="containsText" dxfId="33" text="carry out">
      <formula>NOT(ISERROR(SEARCH("carry out",AE15)))</formula>
    </cfRule>
    <cfRule type="cellIs" priority="560" operator="equal" dxfId="32">
      <formula>0</formula>
    </cfRule>
  </conditionalFormatting>
  <conditionalFormatting sqref="AE16:AE39">
    <cfRule type="cellIs" priority="663" operator="equal" dxfId="32">
      <formula>0</formula>
    </cfRule>
  </conditionalFormatting>
  <conditionalFormatting sqref="AE24">
    <cfRule type="containsText" priority="268" operator="containsText" dxfId="33" text="carry out">
      <formula>NOT(ISERROR(SEARCH("carry out",AE24)))</formula>
    </cfRule>
    <cfRule type="cellIs" priority="269" operator="greaterThanOrEqual" dxfId="23">
      <formula>45</formula>
    </cfRule>
  </conditionalFormatting>
  <conditionalFormatting sqref="AB45:AB46 AB48:AB49 AE41 AE45:AE46 AE48:AE52">
    <cfRule type="cellIs" priority="284" operator="greaterThanOrEqual" dxfId="23">
      <formula>45</formula>
    </cfRule>
  </conditionalFormatting>
  <conditionalFormatting sqref="AE41">
    <cfRule type="containsText" priority="10401" operator="containsText" dxfId="33" text="carry out">
      <formula>NOT(ISERROR(SEARCH("carry out",AE41)))</formula>
    </cfRule>
  </conditionalFormatting>
  <conditionalFormatting sqref="AE46">
    <cfRule type="cellIs" priority="398" operator="equal" dxfId="32">
      <formula>0</formula>
    </cfRule>
    <cfRule type="containsText" priority="399" operator="containsText" dxfId="33" text="carry out">
      <formula>NOT(ISERROR(SEARCH("carry out",AE46)))</formula>
    </cfRule>
    <cfRule type="cellIs" priority="400" operator="greaterThanOrEqual" dxfId="23">
      <formula>45</formula>
    </cfRule>
  </conditionalFormatting>
  <conditionalFormatting sqref="AE52">
    <cfRule type="containsText" priority="393" operator="containsText" dxfId="33" text="carry out">
      <formula>NOT(ISERROR(SEARCH("carry out",AE52)))</formula>
    </cfRule>
    <cfRule type="cellIs" priority="391" operator="equal" dxfId="32">
      <formula>0</formula>
    </cfRule>
  </conditionalFormatting>
  <conditionalFormatting sqref="AE53:AE55">
    <cfRule type="cellIs" priority="436" operator="greaterThanOrEqual" dxfId="23">
      <formula>45</formula>
    </cfRule>
    <cfRule type="containsText" priority="435" operator="containsText" dxfId="33" text="carry out">
      <formula>NOT(ISERROR(SEARCH("carry out",AE53)))</formula>
    </cfRule>
    <cfRule type="cellIs" priority="434" operator="equal" dxfId="32">
      <formula>0</formula>
    </cfRule>
  </conditionalFormatting>
  <conditionalFormatting sqref="AE55">
    <cfRule type="containsText" priority="432" operator="containsText" dxfId="33" text="carry out">
      <formula>NOT(ISERROR(SEARCH("carry out",AE55)))</formula>
    </cfRule>
    <cfRule type="cellIs" priority="433" operator="greaterThanOrEqual" dxfId="23">
      <formula>45</formula>
    </cfRule>
    <cfRule type="cellIs" priority="427" operator="equal" dxfId="32">
      <formula>0</formula>
    </cfRule>
    <cfRule type="containsText" priority="428" operator="containsText" dxfId="33" text="carry out">
      <formula>NOT(ISERROR(SEARCH("carry out",AE55)))</formula>
    </cfRule>
    <cfRule type="cellIs" priority="429" operator="equal" dxfId="32">
      <formula>0</formula>
    </cfRule>
    <cfRule type="containsText" priority="430" operator="containsText" dxfId="33" text="carry out">
      <formula>NOT(ISERROR(SEARCH("carry out",AE55)))</formula>
    </cfRule>
    <cfRule type="cellIs" priority="431" operator="equal" dxfId="32">
      <formula>0</formula>
    </cfRule>
  </conditionalFormatting>
  <conditionalFormatting sqref="AM7:AM86">
    <cfRule type="cellIs" priority="3783" operator="greaterThanOrEqual" dxfId="101">
      <formula>9.5</formula>
    </cfRule>
    <cfRule type="cellIs" priority="3784" operator="lessThan" dxfId="23">
      <formula>8</formula>
    </cfRule>
  </conditionalFormatting>
  <conditionalFormatting sqref="AO7:AO136">
    <cfRule type="cellIs" priority="902" operator="greaterThanOrEqual" dxfId="101">
      <formula>9.5</formula>
    </cfRule>
    <cfRule type="cellIs" priority="903" operator="lessThan" dxfId="23">
      <formula>8</formula>
    </cfRule>
  </conditionalFormatting>
  <conditionalFormatting sqref="AQ7:AQ136">
    <cfRule type="cellIs" priority="303" operator="lessThan" dxfId="23">
      <formula>8</formula>
    </cfRule>
    <cfRule type="cellIs" priority="302" operator="greaterThanOrEqual" dxfId="101">
      <formula>9.5</formula>
    </cfRule>
  </conditionalFormatting>
  <conditionalFormatting sqref="AW7:AW86">
    <cfRule type="cellIs" priority="3791" operator="greaterThanOrEqual" dxfId="101">
      <formula>9.5</formula>
    </cfRule>
    <cfRule type="cellIs" priority="3792" operator="lessThan" dxfId="23">
      <formula>8</formula>
    </cfRule>
  </conditionalFormatting>
  <conditionalFormatting sqref="AW184:AW186">
    <cfRule type="cellIs" priority="7412" operator="lessThan" dxfId="23">
      <formula>8</formula>
    </cfRule>
    <cfRule type="cellIs" priority="7411" operator="greaterThanOrEqual" dxfId="101">
      <formula>9.5</formula>
    </cfRule>
  </conditionalFormatting>
  <conditionalFormatting sqref="AE42 AK7:AK88 AK90:AK136 AS7:AS88 AS90:AS136 AU7:AU88 AU90:AU136 AW115 AY7:AY88 AY90:AY136 BA7:BA87 BA89:BA166 BC115 BE83:BE88 BE90:BE148 BG90:BG149">
    <cfRule type="cellIs" priority="3693" operator="greaterThanOrEqual" dxfId="101">
      <formula>9.5</formula>
    </cfRule>
  </conditionalFormatting>
  <conditionalFormatting sqref="AE42 AK7:AK136 AS7:AS88 AS90:AS136 AU7:AU88 AU90:AU136 AW115 AY7:AY88 AY90:AY136 BA7:BA87 BA89:BA166 BC115 BE83:BE148 BG90:BG149">
    <cfRule type="cellIs" priority="3694" operator="lessThan" dxfId="23">
      <formula>8</formula>
    </cfRule>
  </conditionalFormatting>
  <conditionalFormatting sqref="AK138:AK163 AO138:AO164 AQ138:AQ164 AS138:AS147 AU138:AU175 AY138:AY158 BC7:BC79">
    <cfRule type="cellIs" priority="19193" operator="lessThan" dxfId="23">
      <formula>8</formula>
    </cfRule>
    <cfRule type="cellIs" priority="19192" operator="greaterThanOrEqual" dxfId="101">
      <formula>9.5</formula>
    </cfRule>
  </conditionalFormatting>
  <conditionalFormatting sqref="BC81">
    <cfRule type="cellIs" priority="4398" operator="lessThan" dxfId="23">
      <formula>8</formula>
    </cfRule>
    <cfRule type="cellIs" priority="4397" operator="greaterThanOrEqual" dxfId="101">
      <formula>9.5</formula>
    </cfRule>
  </conditionalFormatting>
  <conditionalFormatting sqref="BC153:BC173">
    <cfRule type="cellIs" priority="4000" operator="greaterThanOrEqual" dxfId="101">
      <formula>9.5</formula>
    </cfRule>
    <cfRule type="cellIs" priority="4001" operator="lessThan" dxfId="23">
      <formula>8</formula>
    </cfRule>
  </conditionalFormatting>
  <conditionalFormatting sqref="BE7:BE79">
    <cfRule type="cellIs" priority="3311" operator="lessThan" dxfId="23">
      <formula>8</formula>
    </cfRule>
    <cfRule type="cellIs" priority="3310" operator="greaterThanOrEqual" dxfId="101">
      <formula>9.5</formula>
    </cfRule>
  </conditionalFormatting>
  <conditionalFormatting sqref="BE155:BE185">
    <cfRule type="cellIs" priority="13236" operator="lessThan" dxfId="23">
      <formula>8</formula>
    </cfRule>
    <cfRule type="cellIs" priority="13235" operator="greaterThanOrEqual" dxfId="101">
      <formula>9.5</formula>
    </cfRule>
  </conditionalFormatting>
  <conditionalFormatting sqref="BG7:BG86">
    <cfRule type="cellIs" priority="3790" operator="lessThan" dxfId="23">
      <formula>8</formula>
    </cfRule>
    <cfRule type="cellIs" priority="3789" operator="greaterThanOrEqual" dxfId="101">
      <formula>9.5</formula>
    </cfRule>
  </conditionalFormatting>
  <conditionalFormatting sqref="BK3 BK5">
    <cfRule type="duplicateValues" priority="1688" dxfId="36"/>
  </conditionalFormatting>
  <conditionalFormatting sqref="BK6:BK9">
    <cfRule type="duplicateValues" priority="1696" dxfId="36"/>
  </conditionalFormatting>
  <conditionalFormatting sqref="BK7:BK9">
    <cfRule type="duplicateValues" priority="1570" dxfId="36"/>
  </conditionalFormatting>
  <conditionalFormatting sqref="BK8">
    <cfRule type="duplicateValues" priority="1573" dxfId="36"/>
    <cfRule type="duplicateValues" priority="1572" dxfId="36"/>
    <cfRule type="duplicateValues" priority="1571" dxfId="36"/>
  </conditionalFormatting>
  <conditionalFormatting sqref="BK6:BK7 BK9">
    <cfRule type="duplicateValues" priority="1574" dxfId="36"/>
  </conditionalFormatting>
  <conditionalFormatting sqref="BK10">
    <cfRule type="duplicateValues" priority="1566" dxfId="36"/>
    <cfRule type="duplicateValues" priority="1565" dxfId="36"/>
    <cfRule type="duplicateValues" priority="1564" dxfId="36"/>
  </conditionalFormatting>
  <conditionalFormatting sqref="BK11:BK20">
    <cfRule type="duplicateValues" priority="1691" dxfId="36"/>
    <cfRule type="duplicateValues" priority="1690" dxfId="36"/>
  </conditionalFormatting>
  <conditionalFormatting sqref="BK21">
    <cfRule type="duplicateValues" priority="1651" dxfId="36"/>
    <cfRule type="duplicateValues" priority="1650" dxfId="36"/>
  </conditionalFormatting>
  <conditionalFormatting sqref="BK22">
    <cfRule type="duplicateValues" priority="1649" dxfId="36"/>
    <cfRule type="duplicateValues" priority="1648" dxfId="36"/>
  </conditionalFormatting>
  <conditionalFormatting sqref="BK23">
    <cfRule type="duplicateValues" priority="1641" dxfId="36"/>
    <cfRule type="duplicateValues" priority="1640" dxfId="36"/>
  </conditionalFormatting>
  <conditionalFormatting sqref="BK24">
    <cfRule type="duplicateValues" priority="1593" dxfId="36"/>
    <cfRule type="duplicateValues" priority="1592" dxfId="36"/>
  </conditionalFormatting>
  <conditionalFormatting sqref="BK25">
    <cfRule type="duplicateValues" priority="1600" dxfId="36"/>
    <cfRule type="duplicateValues" priority="1601" dxfId="36"/>
  </conditionalFormatting>
  <conditionalFormatting sqref="BK26">
    <cfRule type="duplicateValues" priority="1616" dxfId="36"/>
    <cfRule type="duplicateValues" priority="1617" dxfId="36"/>
  </conditionalFormatting>
  <conditionalFormatting sqref="BK27">
    <cfRule type="duplicateValues" priority="1608" dxfId="36"/>
    <cfRule type="duplicateValues" priority="1609" dxfId="36"/>
  </conditionalFormatting>
  <conditionalFormatting sqref="BK28">
    <cfRule type="duplicateValues" priority="1632" dxfId="36"/>
    <cfRule type="duplicateValues" priority="1633" dxfId="36"/>
  </conditionalFormatting>
  <conditionalFormatting sqref="BK29">
    <cfRule type="duplicateValues" priority="1625" dxfId="36"/>
    <cfRule type="duplicateValues" priority="1624" dxfId="36"/>
  </conditionalFormatting>
  <conditionalFormatting sqref="BK30:BK32 BK35:BK36">
    <cfRule type="duplicateValues" priority="1699" dxfId="36"/>
    <cfRule type="duplicateValues" priority="1698" dxfId="36"/>
  </conditionalFormatting>
  <conditionalFormatting sqref="BK33">
    <cfRule type="duplicateValues" priority="1541" dxfId="36"/>
    <cfRule type="duplicateValues" priority="1540" dxfId="36"/>
    <cfRule type="duplicateValues" priority="1539" dxfId="36"/>
  </conditionalFormatting>
  <conditionalFormatting sqref="BK34">
    <cfRule type="duplicateValues" priority="1531" dxfId="36"/>
    <cfRule type="duplicateValues" priority="1532" dxfId="36"/>
  </conditionalFormatting>
  <conditionalFormatting sqref="BK37">
    <cfRule type="duplicateValues" priority="1548" dxfId="36"/>
    <cfRule type="duplicateValues" priority="1549" dxfId="36"/>
    <cfRule type="duplicateValues" priority="1547" dxfId="36"/>
  </conditionalFormatting>
  <conditionalFormatting sqref="BK41 BK43">
    <cfRule type="duplicateValues" priority="1152" dxfId="36"/>
  </conditionalFormatting>
  <conditionalFormatting sqref="BK44:BK47">
    <cfRule type="duplicateValues" priority="1160" dxfId="36"/>
  </conditionalFormatting>
  <conditionalFormatting sqref="BK45:BK47">
    <cfRule type="duplicateValues" priority="1045" dxfId="36"/>
  </conditionalFormatting>
  <conditionalFormatting sqref="BK46">
    <cfRule type="duplicateValues" priority="1048" dxfId="36"/>
    <cfRule type="duplicateValues" priority="1047" dxfId="36"/>
    <cfRule type="duplicateValues" priority="1046" dxfId="36"/>
  </conditionalFormatting>
  <conditionalFormatting sqref="BK44:BK45 BK47">
    <cfRule type="duplicateValues" priority="1049" dxfId="36"/>
  </conditionalFormatting>
  <conditionalFormatting sqref="BK48">
    <cfRule type="duplicateValues" priority="1040" dxfId="36"/>
    <cfRule type="duplicateValues" priority="1041" dxfId="36"/>
    <cfRule type="duplicateValues" priority="1039" dxfId="36"/>
  </conditionalFormatting>
  <conditionalFormatting sqref="BK49:BK57">
    <cfRule type="duplicateValues" priority="1154" dxfId="36"/>
    <cfRule type="duplicateValues" priority="1155" dxfId="36"/>
  </conditionalFormatting>
  <conditionalFormatting sqref="BK58:BK59">
    <cfRule type="duplicateValues" priority="927" dxfId="36"/>
    <cfRule type="duplicateValues" priority="928" dxfId="36"/>
  </conditionalFormatting>
  <conditionalFormatting sqref="BK60">
    <cfRule type="duplicateValues" priority="1130" dxfId="36"/>
    <cfRule type="duplicateValues" priority="1129" dxfId="36"/>
  </conditionalFormatting>
  <conditionalFormatting sqref="BK61">
    <cfRule type="duplicateValues" priority="1121" dxfId="36"/>
    <cfRule type="duplicateValues" priority="1122" dxfId="36"/>
  </conditionalFormatting>
  <conditionalFormatting sqref="BK62">
    <cfRule type="duplicateValues" priority="1074" dxfId="36"/>
    <cfRule type="duplicateValues" priority="1073" dxfId="36"/>
  </conditionalFormatting>
  <conditionalFormatting sqref="BK63">
    <cfRule type="duplicateValues" priority="1081" dxfId="36"/>
    <cfRule type="duplicateValues" priority="1082" dxfId="36"/>
  </conditionalFormatting>
  <conditionalFormatting sqref="BK64">
    <cfRule type="duplicateValues" priority="1098" dxfId="36"/>
    <cfRule type="duplicateValues" priority="1097" dxfId="36"/>
  </conditionalFormatting>
  <conditionalFormatting sqref="BK65">
    <cfRule type="duplicateValues" priority="1089" dxfId="36"/>
    <cfRule type="duplicateValues" priority="1090" dxfId="36"/>
  </conditionalFormatting>
  <conditionalFormatting sqref="BK66">
    <cfRule type="duplicateValues" priority="1114" dxfId="36"/>
    <cfRule type="duplicateValues" priority="1113" dxfId="36"/>
  </conditionalFormatting>
  <conditionalFormatting sqref="BK67">
    <cfRule type="duplicateValues" priority="1105" dxfId="36"/>
    <cfRule type="duplicateValues" priority="1106" dxfId="36"/>
  </conditionalFormatting>
  <conditionalFormatting sqref="BK68:BK70 BK73">
    <cfRule type="duplicateValues" priority="1162" dxfId="36"/>
    <cfRule type="duplicateValues" priority="1163" dxfId="36"/>
  </conditionalFormatting>
  <conditionalFormatting sqref="BK71">
    <cfRule type="duplicateValues" priority="1000" dxfId="36"/>
    <cfRule type="duplicateValues" priority="1002" dxfId="36"/>
    <cfRule type="duplicateValues" priority="1001" dxfId="36"/>
  </conditionalFormatting>
  <conditionalFormatting sqref="BK72">
    <cfRule type="duplicateValues" priority="993" dxfId="36"/>
    <cfRule type="duplicateValues" priority="994" dxfId="36"/>
  </conditionalFormatting>
  <conditionalFormatting sqref="BK77 BK79">
    <cfRule type="duplicateValues" priority="884" dxfId="36"/>
  </conditionalFormatting>
  <conditionalFormatting sqref="BK80:BK83">
    <cfRule type="duplicateValues" priority="892" dxfId="36"/>
  </conditionalFormatting>
  <conditionalFormatting sqref="BK81:BK83">
    <cfRule type="duplicateValues" priority="803" dxfId="36"/>
  </conditionalFormatting>
  <conditionalFormatting sqref="BK82">
    <cfRule type="duplicateValues" priority="806" dxfId="36"/>
    <cfRule type="duplicateValues" priority="805" dxfId="36"/>
    <cfRule type="duplicateValues" priority="804" dxfId="36"/>
  </conditionalFormatting>
  <conditionalFormatting sqref="BK80:BK81 BK83">
    <cfRule type="duplicateValues" priority="807" dxfId="36"/>
  </conditionalFormatting>
  <conditionalFormatting sqref="BK84">
    <cfRule type="duplicateValues" priority="799" dxfId="36"/>
    <cfRule type="duplicateValues" priority="798" dxfId="36"/>
    <cfRule type="duplicateValues" priority="797" dxfId="36"/>
  </conditionalFormatting>
  <conditionalFormatting sqref="BK85:BK93">
    <cfRule type="duplicateValues" priority="886" dxfId="36"/>
    <cfRule type="duplicateValues" priority="887" dxfId="36"/>
  </conditionalFormatting>
  <conditionalFormatting sqref="BK94:BK95">
    <cfRule type="duplicateValues" priority="737" dxfId="36"/>
    <cfRule type="duplicateValues" priority="736" dxfId="36"/>
  </conditionalFormatting>
  <conditionalFormatting sqref="BK96">
    <cfRule type="duplicateValues" priority="865" dxfId="36"/>
    <cfRule type="duplicateValues" priority="866" dxfId="36"/>
  </conditionalFormatting>
  <conditionalFormatting sqref="BK97">
    <cfRule type="duplicateValues" priority="857" dxfId="36"/>
    <cfRule type="duplicateValues" priority="858" dxfId="36"/>
  </conditionalFormatting>
  <conditionalFormatting sqref="BK98">
    <cfRule type="duplicateValues" priority="826" dxfId="36"/>
    <cfRule type="duplicateValues" priority="825" dxfId="36"/>
  </conditionalFormatting>
  <conditionalFormatting sqref="BK99">
    <cfRule type="duplicateValues" priority="833" dxfId="36"/>
    <cfRule type="duplicateValues" priority="834" dxfId="36"/>
  </conditionalFormatting>
  <conditionalFormatting sqref="BK100">
    <cfRule type="duplicateValues" priority="849" dxfId="36"/>
    <cfRule type="duplicateValues" priority="850" dxfId="36"/>
  </conditionalFormatting>
  <conditionalFormatting sqref="BK101">
    <cfRule type="duplicateValues" priority="841" dxfId="36"/>
    <cfRule type="duplicateValues" priority="842" dxfId="36"/>
  </conditionalFormatting>
  <conditionalFormatting sqref="BK102:BK114">
    <cfRule type="duplicateValues" priority="894" dxfId="36"/>
    <cfRule type="duplicateValues" priority="895" dxfId="36"/>
  </conditionalFormatting>
  <conditionalFormatting sqref="BK118 BK120">
    <cfRule type="duplicateValues" priority="223" dxfId="36"/>
  </conditionalFormatting>
  <conditionalFormatting sqref="BK121:BK124">
    <cfRule type="duplicateValues" priority="81" dxfId="36"/>
  </conditionalFormatting>
  <conditionalFormatting sqref="BK122:BK124">
    <cfRule type="duplicateValues" priority="74" dxfId="36"/>
  </conditionalFormatting>
  <conditionalFormatting sqref="BK123">
    <cfRule type="duplicateValues" priority="77" dxfId="36"/>
    <cfRule type="duplicateValues" priority="76" dxfId="36"/>
    <cfRule type="duplicateValues" priority="75" dxfId="36"/>
  </conditionalFormatting>
  <conditionalFormatting sqref="BK121:BK122 BK124">
    <cfRule type="duplicateValues" priority="78" dxfId="36"/>
  </conditionalFormatting>
  <conditionalFormatting sqref="BK125">
    <cfRule type="duplicateValues" priority="73" dxfId="36"/>
    <cfRule type="duplicateValues" priority="72" dxfId="36"/>
    <cfRule type="duplicateValues" priority="71" dxfId="36"/>
  </conditionalFormatting>
  <conditionalFormatting sqref="BK126:BK134">
    <cfRule type="duplicateValues" priority="79" dxfId="36"/>
    <cfRule type="duplicateValues" priority="80" dxfId="36"/>
  </conditionalFormatting>
  <conditionalFormatting sqref="BK135:BK136">
    <cfRule type="duplicateValues" priority="64" dxfId="36"/>
    <cfRule type="duplicateValues" priority="63" dxfId="36"/>
  </conditionalFormatting>
  <conditionalFormatting sqref="BK137">
    <cfRule type="duplicateValues" priority="217" dxfId="36"/>
    <cfRule type="duplicateValues" priority="218" dxfId="36"/>
  </conditionalFormatting>
  <conditionalFormatting sqref="BK138">
    <cfRule type="duplicateValues" priority="210" dxfId="36"/>
    <cfRule type="duplicateValues" priority="209" dxfId="36"/>
  </conditionalFormatting>
  <conditionalFormatting sqref="BK139">
    <cfRule type="duplicateValues" priority="178" dxfId="36"/>
    <cfRule type="duplicateValues" priority="177" dxfId="36"/>
  </conditionalFormatting>
  <conditionalFormatting sqref="BK140">
    <cfRule type="duplicateValues" priority="185" dxfId="36"/>
    <cfRule type="duplicateValues" priority="186" dxfId="36"/>
  </conditionalFormatting>
  <conditionalFormatting sqref="BK141">
    <cfRule type="duplicateValues" priority="202" dxfId="36"/>
    <cfRule type="duplicateValues" priority="201" dxfId="36"/>
  </conditionalFormatting>
  <conditionalFormatting sqref="BK142">
    <cfRule type="duplicateValues" priority="194" dxfId="36"/>
    <cfRule type="duplicateValues" priority="193" dxfId="36"/>
  </conditionalFormatting>
  <conditionalFormatting sqref="BK143:BK154">
    <cfRule type="duplicateValues" priority="228" dxfId="36"/>
    <cfRule type="duplicateValues" priority="227" dxfId="36"/>
  </conditionalFormatting>
  <conditionalFormatting sqref="BK155">
    <cfRule type="duplicateValues" priority="55" dxfId="36"/>
    <cfRule type="duplicateValues" priority="56" dxfId="36"/>
  </conditionalFormatting>
  <conditionalFormatting sqref="BL6:BL38">
    <cfRule type="cellIs" priority="1536" operator="greaterThanOrEqual" dxfId="244">
      <formula>9.5</formula>
    </cfRule>
    <cfRule type="cellIs" priority="1537" operator="lessThan" dxfId="23">
      <formula>8</formula>
    </cfRule>
  </conditionalFormatting>
  <conditionalFormatting sqref="BL44:BL74 BQ44:BQ74">
    <cfRule type="cellIs" priority="997" operator="greaterThanOrEqual" dxfId="244">
      <formula>9.5</formula>
    </cfRule>
    <cfRule type="cellIs" priority="998" operator="lessThan" dxfId="23">
      <formula>8</formula>
    </cfRule>
  </conditionalFormatting>
  <conditionalFormatting sqref="BL80:BL115 BQ80:BQ115 BV80:BV115">
    <cfRule type="cellIs" priority="781" operator="lessThan" dxfId="23">
      <formula>8</formula>
    </cfRule>
    <cfRule type="cellIs" priority="780" operator="greaterThanOrEqual" dxfId="244">
      <formula>9.5</formula>
    </cfRule>
  </conditionalFormatting>
  <conditionalFormatting sqref="BL121:BL156 BQ121:BQ156 BV121:BV156">
    <cfRule type="cellIs" priority="44" operator="greaterThanOrEqual" dxfId="244">
      <formula>9.5</formula>
    </cfRule>
    <cfRule type="cellIs" priority="45" operator="lessThan" dxfId="23">
      <formula>8</formula>
    </cfRule>
  </conditionalFormatting>
  <conditionalFormatting sqref="BM6:BM34">
    <cfRule type="cellIs" priority="1534" operator="equal" dxfId="32">
      <formula>0</formula>
    </cfRule>
    <cfRule type="containsText" priority="1538" operator="containsText" dxfId="33" text="carry out">
      <formula>NOT(ISERROR(SEARCH("carry out",BM6)))</formula>
    </cfRule>
    <cfRule type="cellIs" priority="1535" operator="greaterThanOrEqual" dxfId="23">
      <formula>45</formula>
    </cfRule>
  </conditionalFormatting>
  <conditionalFormatting sqref="BM7">
    <cfRule type="containsText" priority="1508" operator="containsText" dxfId="33" text="carry out">
      <formula>NOT(ISERROR(SEARCH("carry out",BM7)))</formula>
    </cfRule>
  </conditionalFormatting>
  <conditionalFormatting sqref="BM29">
    <cfRule type="containsText" priority="1504" operator="containsText" dxfId="33" text="carry out">
      <formula>NOT(ISERROR(SEARCH("carry out",BM29)))</formula>
    </cfRule>
  </conditionalFormatting>
  <conditionalFormatting sqref="BM32">
    <cfRule type="containsText" priority="1503" operator="containsText" dxfId="33" text="carry out">
      <formula>NOT(ISERROR(SEARCH("carry out",BM32)))</formula>
    </cfRule>
  </conditionalFormatting>
  <conditionalFormatting sqref="BM35:BM38">
    <cfRule type="cellIs" priority="1544" operator="greaterThanOrEqual" dxfId="23">
      <formula>45</formula>
    </cfRule>
    <cfRule type="cellIs" priority="1545" operator="equal" dxfId="32">
      <formula>0</formula>
    </cfRule>
    <cfRule type="containsText" priority="1546" operator="containsText" dxfId="33" text="carry out">
      <formula>NOT(ISERROR(SEARCH("carry out",BM35)))</formula>
    </cfRule>
  </conditionalFormatting>
  <conditionalFormatting sqref="BM38">
    <cfRule type="containsText" priority="1543" operator="containsText" dxfId="33" text="carry out">
      <formula>NOT(ISERROR(SEARCH("carry out",BM38)))</formula>
    </cfRule>
    <cfRule type="cellIs" priority="1542" operator="equal" dxfId="32">
      <formula>0</formula>
    </cfRule>
  </conditionalFormatting>
  <conditionalFormatting sqref="BM44:BM72">
    <cfRule type="containsText" priority="999" operator="containsText" dxfId="33" text="carry out">
      <formula>NOT(ISERROR(SEARCH("carry out",BM44)))</formula>
    </cfRule>
    <cfRule type="cellIs" priority="996" operator="greaterThanOrEqual" dxfId="23">
      <formula>45</formula>
    </cfRule>
    <cfRule type="cellIs" priority="995" operator="equal" dxfId="32">
      <formula>0</formula>
    </cfRule>
  </conditionalFormatting>
  <conditionalFormatting sqref="BM45">
    <cfRule type="containsText" priority="976" operator="containsText" dxfId="33" text="carry out">
      <formula>NOT(ISERROR(SEARCH("carry out",BM45)))</formula>
    </cfRule>
  </conditionalFormatting>
  <conditionalFormatting sqref="BM67">
    <cfRule type="containsText" priority="972" operator="containsText" dxfId="33" text="carry out">
      <formula>NOT(ISERROR(SEARCH("carry out",BM67)))</formula>
    </cfRule>
  </conditionalFormatting>
  <conditionalFormatting sqref="BM70">
    <cfRule type="containsText" priority="971" operator="containsText" dxfId="33" text="carry out">
      <formula>NOT(ISERROR(SEARCH("carry out",BM70)))</formula>
    </cfRule>
  </conditionalFormatting>
  <conditionalFormatting sqref="BM73:BM74">
    <cfRule type="containsText" priority="1007" operator="containsText" dxfId="33" text="carry out">
      <formula>NOT(ISERROR(SEARCH("carry out",BM73)))</formula>
    </cfRule>
    <cfRule type="cellIs" priority="1005" operator="greaterThanOrEqual" dxfId="23">
      <formula>45</formula>
    </cfRule>
    <cfRule type="cellIs" priority="1006" operator="equal" dxfId="32">
      <formula>0</formula>
    </cfRule>
  </conditionalFormatting>
  <conditionalFormatting sqref="BM74">
    <cfRule type="containsText" priority="1004" operator="containsText" dxfId="33" text="carry out">
      <formula>NOT(ISERROR(SEARCH("carry out",BM74)))</formula>
    </cfRule>
    <cfRule type="cellIs" priority="1003" operator="equal" dxfId="32">
      <formula>0</formula>
    </cfRule>
  </conditionalFormatting>
  <conditionalFormatting sqref="BM80:BM114">
    <cfRule type="cellIs" priority="779" operator="greaterThanOrEqual" dxfId="23">
      <formula>45</formula>
    </cfRule>
  </conditionalFormatting>
  <conditionalFormatting sqref="BM80:BM115">
    <cfRule type="cellIs" priority="778" operator="equal" dxfId="32">
      <formula>0</formula>
    </cfRule>
    <cfRule type="containsText" priority="782" operator="containsText" dxfId="33" text="carry out">
      <formula>NOT(ISERROR(SEARCH("carry out",BM80)))</formula>
    </cfRule>
  </conditionalFormatting>
  <conditionalFormatting sqref="BM115">
    <cfRule type="cellIs" priority="783" operator="greaterThanOrEqual" dxfId="23">
      <formula>45</formula>
    </cfRule>
    <cfRule type="cellIs" priority="784" operator="equal" dxfId="32">
      <formula>0</formula>
    </cfRule>
    <cfRule type="containsText" priority="785" operator="containsText" dxfId="33" text="carry out">
      <formula>NOT(ISERROR(SEARCH("carry out",BM115)))</formula>
    </cfRule>
  </conditionalFormatting>
  <conditionalFormatting sqref="BM121:BM136">
    <cfRule type="containsText" priority="65" operator="containsText" dxfId="33" text="carry out">
      <formula>NOT(ISERROR(SEARCH("carry out",BM121)))</formula>
    </cfRule>
    <cfRule type="cellIs" priority="67" operator="greaterThanOrEqual" dxfId="23">
      <formula>45</formula>
    </cfRule>
    <cfRule type="cellIs" priority="66" operator="equal" dxfId="32">
      <formula>0</formula>
    </cfRule>
  </conditionalFormatting>
  <conditionalFormatting sqref="BM121:BM156 BR121:BR127 BR129:BR133 BR135:BR142 BR144:BR156 BW156">
    <cfRule type="containsText" priority="70" operator="containsText" dxfId="33" text="carry out">
      <formula>NOT(ISERROR(SEARCH("carry out",BM121)))</formula>
    </cfRule>
  </conditionalFormatting>
  <conditionalFormatting sqref="BM137:BM154 BM156">
    <cfRule type="containsText" priority="164" operator="containsText" dxfId="33" text="carry out">
      <formula>NOT(ISERROR(SEARCH("carry out",BM137)))</formula>
    </cfRule>
    <cfRule type="cellIs" priority="162" operator="equal" dxfId="32">
      <formula>0</formula>
    </cfRule>
    <cfRule type="cellIs" priority="163" operator="greaterThanOrEqual" dxfId="23">
      <formula>45</formula>
    </cfRule>
  </conditionalFormatting>
  <conditionalFormatting sqref="BM141">
    <cfRule type="cellIs" priority="43" operator="greaterThanOrEqual" dxfId="23">
      <formula>45</formula>
    </cfRule>
    <cfRule type="containsText" priority="41" operator="containsText" dxfId="33" text="carry out">
      <formula>NOT(ISERROR(SEARCH("carry out",BM141)))</formula>
    </cfRule>
    <cfRule type="cellIs" priority="42" operator="equal" dxfId="32">
      <formula>0</formula>
    </cfRule>
  </conditionalFormatting>
  <conditionalFormatting sqref="BM148">
    <cfRule type="cellIs" priority="40" operator="greaterThanOrEqual" dxfId="23">
      <formula>45</formula>
    </cfRule>
    <cfRule type="cellIs" priority="39" operator="equal" dxfId="32">
      <formula>0</formula>
    </cfRule>
    <cfRule type="containsText" priority="38" operator="containsText" dxfId="33" text="carry out">
      <formula>NOT(ISERROR(SEARCH("carry out",BM148)))</formula>
    </cfRule>
  </conditionalFormatting>
  <conditionalFormatting sqref="BM152">
    <cfRule type="containsText" priority="35" operator="containsText" dxfId="33" text="carry out">
      <formula>NOT(ISERROR(SEARCH("carry out",BM152)))</formula>
    </cfRule>
    <cfRule type="cellIs" priority="36" operator="equal" dxfId="32">
      <formula>0</formula>
    </cfRule>
    <cfRule type="cellIs" priority="37" operator="greaterThanOrEqual" dxfId="23">
      <formula>45</formula>
    </cfRule>
  </conditionalFormatting>
  <conditionalFormatting sqref="BM155">
    <cfRule type="cellIs" priority="49" operator="greaterThanOrEqual" dxfId="23">
      <formula>45</formula>
    </cfRule>
    <cfRule type="containsText" priority="46" operator="containsText" dxfId="33" text="carry out">
      <formula>NOT(ISERROR(SEARCH("carry out",BM155)))</formula>
    </cfRule>
    <cfRule type="cellIs" priority="48" operator="equal" dxfId="32">
      <formula>0</formula>
    </cfRule>
  </conditionalFormatting>
  <conditionalFormatting sqref="BM156">
    <cfRule type="containsText" priority="167" operator="containsText" dxfId="33" text="carry out">
      <formula>NOT(ISERROR(SEARCH("carry out",BM156)))</formula>
    </cfRule>
    <cfRule type="cellIs" priority="165" operator="greaterThanOrEqual" dxfId="23">
      <formula>45</formula>
    </cfRule>
    <cfRule type="cellIs" priority="166" operator="equal" dxfId="32">
      <formula>0</formula>
    </cfRule>
  </conditionalFormatting>
  <conditionalFormatting sqref="BN6:BN38">
    <cfRule type="containsText" priority="1533" operator="containsText" dxfId="23" text="N">
      <formula>NOT(ISERROR(SEARCH("N",BN6)))</formula>
    </cfRule>
  </conditionalFormatting>
  <conditionalFormatting sqref="BN80:BN115 BS80:BS115 BX80:BX115">
    <cfRule type="containsText" priority="786" operator="containsText" dxfId="23" text="N">
      <formula>NOT(ISERROR(SEARCH("N",BN80)))</formula>
    </cfRule>
  </conditionalFormatting>
  <conditionalFormatting sqref="BP2:BP3">
    <cfRule type="duplicateValues" priority="1689" dxfId="36"/>
  </conditionalFormatting>
  <conditionalFormatting sqref="BP5">
    <cfRule type="duplicateValues" priority="1684" dxfId="36"/>
  </conditionalFormatting>
  <conditionalFormatting sqref="BP6">
    <cfRule type="duplicateValues" priority="1581" dxfId="36"/>
    <cfRule type="duplicateValues" priority="1582" dxfId="36"/>
    <cfRule type="duplicateValues" priority="1583" dxfId="36"/>
  </conditionalFormatting>
  <conditionalFormatting sqref="BP6:BP7">
    <cfRule type="duplicateValues" priority="1584" dxfId="36"/>
    <cfRule type="duplicateValues" priority="1585" dxfId="36"/>
  </conditionalFormatting>
  <conditionalFormatting sqref="BP6:BP11">
    <cfRule type="duplicateValues" priority="1578" dxfId="36"/>
  </conditionalFormatting>
  <conditionalFormatting sqref="BP8 BP10">
    <cfRule type="duplicateValues" priority="1575" dxfId="36"/>
    <cfRule type="duplicateValues" priority="1576" dxfId="36"/>
    <cfRule type="duplicateValues" priority="1577" dxfId="36"/>
  </conditionalFormatting>
  <conditionalFormatting sqref="BP8:BP11">
    <cfRule type="duplicateValues" priority="1579" dxfId="36"/>
    <cfRule type="duplicateValues" priority="1580" dxfId="36"/>
  </conditionalFormatting>
  <conditionalFormatting sqref="BP12:BP20">
    <cfRule type="duplicateValues" priority="1694" dxfId="36"/>
    <cfRule type="duplicateValues" priority="1693" dxfId="36"/>
    <cfRule type="duplicateValues" priority="1692" dxfId="36"/>
  </conditionalFormatting>
  <conditionalFormatting sqref="BP21">
    <cfRule type="duplicateValues" priority="1653" dxfId="36"/>
    <cfRule type="duplicateValues" priority="1652" dxfId="36"/>
    <cfRule type="duplicateValues" priority="1654" dxfId="36"/>
  </conditionalFormatting>
  <conditionalFormatting sqref="BP22">
    <cfRule type="duplicateValues" priority="1645" dxfId="36"/>
    <cfRule type="duplicateValues" priority="1647" dxfId="36"/>
    <cfRule type="duplicateValues" priority="1646" dxfId="36"/>
  </conditionalFormatting>
  <conditionalFormatting sqref="BP23">
    <cfRule type="duplicateValues" priority="1639" dxfId="36"/>
    <cfRule type="duplicateValues" priority="1638" dxfId="36"/>
    <cfRule type="duplicateValues" priority="1637" dxfId="36"/>
  </conditionalFormatting>
  <conditionalFormatting sqref="BP24">
    <cfRule type="duplicateValues" priority="1587" dxfId="36"/>
    <cfRule type="duplicateValues" priority="1586" dxfId="36"/>
    <cfRule type="duplicateValues" priority="1588" dxfId="36"/>
  </conditionalFormatting>
  <conditionalFormatting sqref="BP25">
    <cfRule type="duplicateValues" priority="1598" dxfId="36"/>
    <cfRule type="duplicateValues" priority="1599" dxfId="36"/>
    <cfRule type="duplicateValues" priority="1597" dxfId="36"/>
  </conditionalFormatting>
  <conditionalFormatting sqref="BP26">
    <cfRule type="duplicateValues" priority="1615" dxfId="36"/>
    <cfRule type="duplicateValues" priority="1614" dxfId="36"/>
    <cfRule type="duplicateValues" priority="1613" dxfId="36"/>
  </conditionalFormatting>
  <conditionalFormatting sqref="BP27">
    <cfRule type="duplicateValues" priority="1605" dxfId="36"/>
    <cfRule type="duplicateValues" priority="1607" dxfId="36"/>
    <cfRule type="duplicateValues" priority="1606" dxfId="36"/>
  </conditionalFormatting>
  <conditionalFormatting sqref="BP28">
    <cfRule type="duplicateValues" priority="1631" dxfId="36"/>
    <cfRule type="duplicateValues" priority="1629" dxfId="36"/>
    <cfRule type="duplicateValues" priority="1630" dxfId="36"/>
  </conditionalFormatting>
  <conditionalFormatting sqref="BP29">
    <cfRule type="duplicateValues" priority="1623" dxfId="36"/>
    <cfRule type="duplicateValues" priority="1622" dxfId="36"/>
    <cfRule type="duplicateValues" priority="1621" dxfId="36"/>
  </conditionalFormatting>
  <conditionalFormatting sqref="BP30:BP32 BP37">
    <cfRule type="duplicateValues" priority="1700" dxfId="36"/>
    <cfRule type="duplicateValues" priority="1701" dxfId="36"/>
    <cfRule type="duplicateValues" priority="1702" dxfId="36"/>
  </conditionalFormatting>
  <conditionalFormatting sqref="BP33">
    <cfRule type="duplicateValues" priority="1526" dxfId="36"/>
    <cfRule type="duplicateValues" priority="1525" dxfId="36"/>
    <cfRule type="duplicateValues" priority="1527" dxfId="36"/>
  </conditionalFormatting>
  <conditionalFormatting sqref="BP33:BP34">
    <cfRule type="duplicateValues" priority="1528" dxfId="36"/>
    <cfRule type="duplicateValues" priority="1529" dxfId="36"/>
  </conditionalFormatting>
  <conditionalFormatting sqref="BP33:BP36">
    <cfRule type="duplicateValues" priority="1522" dxfId="36"/>
  </conditionalFormatting>
  <conditionalFormatting sqref="BP35">
    <cfRule type="duplicateValues" priority="1521" dxfId="36"/>
    <cfRule type="duplicateValues" priority="1520" dxfId="36"/>
    <cfRule type="duplicateValues" priority="1519" dxfId="36"/>
  </conditionalFormatting>
  <conditionalFormatting sqref="BP35:BP36">
    <cfRule type="duplicateValues" priority="1524" dxfId="36"/>
    <cfRule type="duplicateValues" priority="1523" dxfId="36"/>
  </conditionalFormatting>
  <conditionalFormatting sqref="BP40:BP41">
    <cfRule type="duplicateValues" priority="1153" dxfId="36"/>
  </conditionalFormatting>
  <conditionalFormatting sqref="BP43">
    <cfRule type="duplicateValues" priority="1151" dxfId="36"/>
  </conditionalFormatting>
  <conditionalFormatting sqref="BP44">
    <cfRule type="duplicateValues" priority="1056" dxfId="36"/>
    <cfRule type="duplicateValues" priority="1058" dxfId="36"/>
    <cfRule type="duplicateValues" priority="1057" dxfId="36"/>
  </conditionalFormatting>
  <conditionalFormatting sqref="BP44:BP45">
    <cfRule type="duplicateValues" priority="1059" dxfId="36"/>
    <cfRule type="duplicateValues" priority="1060" dxfId="36"/>
  </conditionalFormatting>
  <conditionalFormatting sqref="BP44:BP49">
    <cfRule type="duplicateValues" priority="1053" dxfId="36"/>
  </conditionalFormatting>
  <conditionalFormatting sqref="BP46 BP48">
    <cfRule type="duplicateValues" priority="1050" dxfId="36"/>
    <cfRule type="duplicateValues" priority="1051" dxfId="36"/>
    <cfRule type="duplicateValues" priority="1052" dxfId="36"/>
  </conditionalFormatting>
  <conditionalFormatting sqref="BP46:BP49">
    <cfRule type="duplicateValues" priority="1055" dxfId="36"/>
    <cfRule type="duplicateValues" priority="1054" dxfId="36"/>
  </conditionalFormatting>
  <conditionalFormatting sqref="BP50:BP54">
    <cfRule type="duplicateValues" priority="1157" dxfId="36"/>
    <cfRule type="duplicateValues" priority="1158" dxfId="36"/>
    <cfRule type="duplicateValues" priority="1156" dxfId="36"/>
  </conditionalFormatting>
  <conditionalFormatting sqref="BP55:BP59">
    <cfRule type="duplicateValues" priority="931" dxfId="36"/>
    <cfRule type="duplicateValues" priority="930" dxfId="36"/>
    <cfRule type="duplicateValues" priority="929" dxfId="36"/>
  </conditionalFormatting>
  <conditionalFormatting sqref="BP59">
    <cfRule type="duplicateValues" priority="912" dxfId="36"/>
    <cfRule type="duplicateValues" priority="911" dxfId="36"/>
    <cfRule type="duplicateValues" priority="913" dxfId="36"/>
  </conditionalFormatting>
  <conditionalFormatting sqref="BP60">
    <cfRule type="duplicateValues" priority="909" dxfId="36"/>
    <cfRule type="duplicateValues" priority="908" dxfId="36"/>
    <cfRule type="duplicateValues" priority="910" dxfId="36"/>
    <cfRule type="duplicateValues" priority="1128" dxfId="36"/>
    <cfRule type="duplicateValues" priority="1127" dxfId="36"/>
    <cfRule type="duplicateValues" priority="1126" dxfId="36"/>
  </conditionalFormatting>
  <conditionalFormatting sqref="BP61">
    <cfRule type="duplicateValues" priority="1118" dxfId="36"/>
    <cfRule type="duplicateValues" priority="905" dxfId="36"/>
    <cfRule type="duplicateValues" priority="906" dxfId="36"/>
    <cfRule type="duplicateValues" priority="907" dxfId="36"/>
    <cfRule type="duplicateValues" priority="1120" dxfId="36"/>
    <cfRule type="duplicateValues" priority="1119" dxfId="36"/>
  </conditionalFormatting>
  <conditionalFormatting sqref="BP62">
    <cfRule type="duplicateValues" priority="1069" dxfId="36"/>
    <cfRule type="duplicateValues" priority="1067" dxfId="36"/>
    <cfRule type="duplicateValues" priority="1068" dxfId="36"/>
  </conditionalFormatting>
  <conditionalFormatting sqref="BP63">
    <cfRule type="duplicateValues" priority="1078" dxfId="36"/>
    <cfRule type="duplicateValues" priority="1079" dxfId="36"/>
    <cfRule type="duplicateValues" priority="1080" dxfId="36"/>
  </conditionalFormatting>
  <conditionalFormatting sqref="BP64">
    <cfRule type="duplicateValues" priority="1096" dxfId="36"/>
    <cfRule type="duplicateValues" priority="1095" dxfId="36"/>
    <cfRule type="duplicateValues" priority="1094" dxfId="36"/>
  </conditionalFormatting>
  <conditionalFormatting sqref="BP65">
    <cfRule type="duplicateValues" priority="1087" dxfId="36"/>
    <cfRule type="duplicateValues" priority="1088" dxfId="36"/>
    <cfRule type="duplicateValues" priority="1086" dxfId="36"/>
  </conditionalFormatting>
  <conditionalFormatting sqref="BP66">
    <cfRule type="duplicateValues" priority="1112" dxfId="36"/>
    <cfRule type="duplicateValues" priority="1110" dxfId="36"/>
    <cfRule type="duplicateValues" priority="1111" dxfId="36"/>
  </conditionalFormatting>
  <conditionalFormatting sqref="BP67">
    <cfRule type="duplicateValues" priority="1103" dxfId="36"/>
    <cfRule type="duplicateValues" priority="1102" dxfId="36"/>
    <cfRule type="duplicateValues" priority="1104" dxfId="36"/>
  </conditionalFormatting>
  <conditionalFormatting sqref="BP68:BP70">
    <cfRule type="duplicateValues" priority="1166" dxfId="36"/>
    <cfRule type="duplicateValues" priority="1165" dxfId="36"/>
    <cfRule type="duplicateValues" priority="1164" dxfId="36"/>
  </conditionalFormatting>
  <conditionalFormatting sqref="BP71">
    <cfRule type="duplicateValues" priority="987" dxfId="36"/>
    <cfRule type="duplicateValues" priority="989" dxfId="36"/>
    <cfRule type="duplicateValues" priority="988" dxfId="36"/>
  </conditionalFormatting>
  <conditionalFormatting sqref="BP71:BP72">
    <cfRule type="duplicateValues" priority="990" dxfId="36"/>
    <cfRule type="duplicateValues" priority="991" dxfId="36"/>
  </conditionalFormatting>
  <conditionalFormatting sqref="BP71:BP73">
    <cfRule type="duplicateValues" priority="1167" dxfId="36"/>
  </conditionalFormatting>
  <conditionalFormatting sqref="BP73">
    <cfRule type="duplicateValues" priority="985" dxfId="36"/>
    <cfRule type="duplicateValues" priority="984" dxfId="36"/>
    <cfRule type="duplicateValues" priority="986" dxfId="36"/>
    <cfRule type="duplicateValues" priority="1169" dxfId="36"/>
    <cfRule type="duplicateValues" priority="1168" dxfId="36"/>
  </conditionalFormatting>
  <conditionalFormatting sqref="BP76:BP77">
    <cfRule type="duplicateValues" priority="885" dxfId="36"/>
  </conditionalFormatting>
  <conditionalFormatting sqref="BP79">
    <cfRule type="duplicateValues" priority="883" dxfId="36"/>
  </conditionalFormatting>
  <conditionalFormatting sqref="BP80">
    <cfRule type="duplicateValues" priority="814" dxfId="36"/>
    <cfRule type="duplicateValues" priority="816" dxfId="36"/>
    <cfRule type="duplicateValues" priority="815" dxfId="36"/>
  </conditionalFormatting>
  <conditionalFormatting sqref="BP80:BP81">
    <cfRule type="duplicateValues" priority="817" dxfId="36"/>
    <cfRule type="duplicateValues" priority="818" dxfId="36"/>
  </conditionalFormatting>
  <conditionalFormatting sqref="BP80:BP85">
    <cfRule type="duplicateValues" priority="811" dxfId="36"/>
  </conditionalFormatting>
  <conditionalFormatting sqref="BP82 BP84">
    <cfRule type="duplicateValues" priority="810" dxfId="36"/>
    <cfRule type="duplicateValues" priority="809" dxfId="36"/>
    <cfRule type="duplicateValues" priority="808" dxfId="36"/>
  </conditionalFormatting>
  <conditionalFormatting sqref="BP82:BP85">
    <cfRule type="duplicateValues" priority="812" dxfId="36"/>
    <cfRule type="duplicateValues" priority="813" dxfId="36"/>
  </conditionalFormatting>
  <conditionalFormatting sqref="BP86:BP90">
    <cfRule type="duplicateValues" priority="888" dxfId="36"/>
    <cfRule type="duplicateValues" priority="889" dxfId="36"/>
    <cfRule type="duplicateValues" priority="890" dxfId="36"/>
  </conditionalFormatting>
  <conditionalFormatting sqref="BP91:BP95">
    <cfRule type="duplicateValues" priority="739" dxfId="36"/>
    <cfRule type="duplicateValues" priority="738" dxfId="36"/>
    <cfRule type="duplicateValues" priority="740" dxfId="36"/>
  </conditionalFormatting>
  <conditionalFormatting sqref="BP96">
    <cfRule type="duplicateValues" priority="864" dxfId="36"/>
    <cfRule type="duplicateValues" priority="862" dxfId="36"/>
    <cfRule type="duplicateValues" priority="863" dxfId="36"/>
  </conditionalFormatting>
  <conditionalFormatting sqref="BP97">
    <cfRule type="duplicateValues" priority="855" dxfId="36"/>
    <cfRule type="duplicateValues" priority="856" dxfId="36"/>
    <cfRule type="duplicateValues" priority="854" dxfId="36"/>
  </conditionalFormatting>
  <conditionalFormatting sqref="BP98">
    <cfRule type="duplicateValues" priority="819" dxfId="36"/>
    <cfRule type="duplicateValues" priority="821" dxfId="36"/>
    <cfRule type="duplicateValues" priority="820" dxfId="36"/>
  </conditionalFormatting>
  <conditionalFormatting sqref="BP99">
    <cfRule type="duplicateValues" priority="830" dxfId="36"/>
    <cfRule type="duplicateValues" priority="831" dxfId="36"/>
    <cfRule type="duplicateValues" priority="832" dxfId="36"/>
  </conditionalFormatting>
  <conditionalFormatting sqref="BP100">
    <cfRule type="duplicateValues" priority="848" dxfId="36"/>
    <cfRule type="duplicateValues" priority="846" dxfId="36"/>
    <cfRule type="duplicateValues" priority="847" dxfId="36"/>
  </conditionalFormatting>
  <conditionalFormatting sqref="BP101">
    <cfRule type="duplicateValues" priority="839" dxfId="36"/>
    <cfRule type="duplicateValues" priority="840" dxfId="36"/>
    <cfRule type="duplicateValues" priority="838" dxfId="36"/>
  </conditionalFormatting>
  <conditionalFormatting sqref="BP102:BP114">
    <cfRule type="duplicateValues" priority="896" dxfId="36"/>
    <cfRule type="duplicateValues" priority="898" dxfId="36"/>
    <cfRule type="duplicateValues" priority="897" dxfId="36"/>
  </conditionalFormatting>
  <conditionalFormatting sqref="BP117:BP118">
    <cfRule type="duplicateValues" priority="224" dxfId="36"/>
  </conditionalFormatting>
  <conditionalFormatting sqref="BP120">
    <cfRule type="duplicateValues" priority="222" dxfId="36"/>
  </conditionalFormatting>
  <conditionalFormatting sqref="BP121">
    <cfRule type="duplicateValues" priority="154" dxfId="36"/>
    <cfRule type="duplicateValues" priority="153" dxfId="36"/>
    <cfRule type="duplicateValues" priority="155" dxfId="36"/>
  </conditionalFormatting>
  <conditionalFormatting sqref="BP121:BP122">
    <cfRule type="duplicateValues" priority="157" dxfId="36"/>
    <cfRule type="duplicateValues" priority="156" dxfId="36"/>
  </conditionalFormatting>
  <conditionalFormatting sqref="BP121:BP126">
    <cfRule type="duplicateValues" priority="150" dxfId="36"/>
  </conditionalFormatting>
  <conditionalFormatting sqref="BP123 BP125">
    <cfRule type="duplicateValues" priority="147" dxfId="36"/>
    <cfRule type="duplicateValues" priority="148" dxfId="36"/>
    <cfRule type="duplicateValues" priority="149" dxfId="36"/>
  </conditionalFormatting>
  <conditionalFormatting sqref="BP123:BP126">
    <cfRule type="duplicateValues" priority="152" dxfId="36"/>
    <cfRule type="duplicateValues" priority="151" dxfId="36"/>
  </conditionalFormatting>
  <conditionalFormatting sqref="BP127:BP131">
    <cfRule type="duplicateValues" priority="159" dxfId="36"/>
    <cfRule type="duplicateValues" priority="158" dxfId="36"/>
    <cfRule type="duplicateValues" priority="160" dxfId="36"/>
  </conditionalFormatting>
  <conditionalFormatting sqref="BP131:BP136">
    <cfRule type="duplicateValues" priority="144" dxfId="36"/>
    <cfRule type="duplicateValues" priority="145" dxfId="36"/>
    <cfRule type="duplicateValues" priority="143" dxfId="36"/>
  </conditionalFormatting>
  <conditionalFormatting sqref="BP136">
    <cfRule type="duplicateValues" priority="31" dxfId="36"/>
    <cfRule type="duplicateValues" priority="30" dxfId="36"/>
    <cfRule type="duplicateValues" priority="32" dxfId="36"/>
  </conditionalFormatting>
  <conditionalFormatting sqref="BP137">
    <cfRule type="duplicateValues" priority="18" dxfId="36"/>
    <cfRule type="duplicateValues" priority="19" dxfId="36"/>
    <cfRule type="duplicateValues" priority="20" dxfId="36"/>
    <cfRule type="duplicateValues" priority="214" dxfId="36"/>
    <cfRule type="duplicateValues" priority="216" dxfId="36"/>
    <cfRule type="duplicateValues" priority="215" dxfId="36"/>
  </conditionalFormatting>
  <conditionalFormatting sqref="BP138">
    <cfRule type="duplicateValues" priority="206" dxfId="36"/>
    <cfRule type="duplicateValues" priority="21" dxfId="36"/>
    <cfRule type="duplicateValues" priority="22" dxfId="36"/>
    <cfRule type="duplicateValues" priority="208" dxfId="36"/>
    <cfRule type="duplicateValues" priority="23" dxfId="36"/>
    <cfRule type="duplicateValues" priority="207" dxfId="36"/>
  </conditionalFormatting>
  <conditionalFormatting sqref="BP139">
    <cfRule type="duplicateValues" priority="28" dxfId="36"/>
    <cfRule type="duplicateValues" priority="29" dxfId="36"/>
    <cfRule type="duplicateValues" priority="27" dxfId="36"/>
    <cfRule type="duplicateValues" priority="173" dxfId="36"/>
    <cfRule type="duplicateValues" priority="172" dxfId="36"/>
    <cfRule type="duplicateValues" priority="171" dxfId="36"/>
  </conditionalFormatting>
  <conditionalFormatting sqref="BP140">
    <cfRule type="duplicateValues" priority="25" dxfId="36"/>
    <cfRule type="duplicateValues" priority="26" dxfId="36"/>
    <cfRule type="duplicateValues" priority="184" dxfId="36"/>
    <cfRule type="duplicateValues" priority="182" dxfId="36"/>
    <cfRule type="duplicateValues" priority="183" dxfId="36"/>
    <cfRule type="duplicateValues" priority="24" dxfId="36"/>
  </conditionalFormatting>
  <conditionalFormatting sqref="BP141">
    <cfRule type="duplicateValues" priority="198" dxfId="36"/>
    <cfRule type="duplicateValues" priority="200" dxfId="36"/>
    <cfRule type="duplicateValues" priority="199" dxfId="36"/>
  </conditionalFormatting>
  <conditionalFormatting sqref="BP141:BP154">
    <cfRule type="duplicateValues" priority="230" dxfId="36"/>
    <cfRule type="duplicateValues" priority="229" dxfId="36"/>
    <cfRule type="duplicateValues" priority="231" dxfId="36"/>
  </conditionalFormatting>
  <conditionalFormatting sqref="BP142">
    <cfRule type="duplicateValues" priority="190" dxfId="36"/>
    <cfRule type="duplicateValues" priority="192" dxfId="36"/>
    <cfRule type="duplicateValues" priority="191" dxfId="36"/>
  </conditionalFormatting>
  <conditionalFormatting sqref="BP153">
    <cfRule type="duplicateValues" priority="16" dxfId="36"/>
    <cfRule type="duplicateValues" priority="14" dxfId="36"/>
    <cfRule type="duplicateValues" priority="15" dxfId="36"/>
  </conditionalFormatting>
  <conditionalFormatting sqref="BP155">
    <cfRule type="duplicateValues" priority="57" dxfId="36"/>
    <cfRule type="duplicateValues" priority="59" dxfId="36"/>
    <cfRule type="duplicateValues" priority="58" dxfId="36"/>
  </conditionalFormatting>
  <conditionalFormatting sqref="BQ6:BQ38">
    <cfRule type="cellIs" priority="1513" operator="lessThan" dxfId="23">
      <formula>8</formula>
    </cfRule>
    <cfRule type="cellIs" priority="1512" operator="greaterThanOrEqual" dxfId="244">
      <formula>9.5</formula>
    </cfRule>
  </conditionalFormatting>
  <conditionalFormatting sqref="BR6:BR37">
    <cfRule type="cellIs" priority="1518" operator="greaterThanOrEqual" dxfId="23">
      <formula>45</formula>
    </cfRule>
  </conditionalFormatting>
  <conditionalFormatting sqref="BR6:BR38">
    <cfRule type="cellIs" priority="1515" operator="equal" dxfId="32">
      <formula>0</formula>
    </cfRule>
  </conditionalFormatting>
  <conditionalFormatting sqref="BR9">
    <cfRule type="containsText" priority="1507" operator="containsText" dxfId="33" text="carry out">
      <formula>NOT(ISERROR(SEARCH("carry out",BR9)))</formula>
    </cfRule>
  </conditionalFormatting>
  <conditionalFormatting sqref="BR22">
    <cfRule type="containsText" priority="1506" operator="containsText" dxfId="33" text="carry out">
      <formula>NOT(ISERROR(SEARCH("carry out",BR22)))</formula>
    </cfRule>
  </conditionalFormatting>
  <conditionalFormatting sqref="BR28">
    <cfRule type="containsText" priority="1505" operator="containsText" dxfId="33" text="carry out">
      <formula>NOT(ISERROR(SEARCH("carry out",BR28)))</formula>
    </cfRule>
  </conditionalFormatting>
  <conditionalFormatting sqref="BR33">
    <cfRule type="containsText" priority="1517" operator="containsText" dxfId="33" text="carry out">
      <formula>NOT(ISERROR(SEARCH("carry out",BR33)))</formula>
    </cfRule>
  </conditionalFormatting>
  <conditionalFormatting sqref="BR34:BR37">
    <cfRule type="containsText" priority="1530" operator="containsText" dxfId="33" text="carry out">
      <formula>NOT(ISERROR(SEARCH("carry out",BR34)))</formula>
    </cfRule>
  </conditionalFormatting>
  <conditionalFormatting sqref="BR38">
    <cfRule type="containsText" priority="1516" operator="containsText" dxfId="33" text="carry out">
      <formula>NOT(ISERROR(SEARCH("carry out",BR38)))</formula>
    </cfRule>
    <cfRule type="containsText" priority="1514" operator="containsText" dxfId="33" text="carry out">
      <formula>NOT(ISERROR(SEARCH("carry out",BR38)))</formula>
    </cfRule>
    <cfRule type="cellIs" priority="1510" operator="equal" dxfId="32">
      <formula>0</formula>
    </cfRule>
    <cfRule type="cellIs" priority="1511" operator="greaterThanOrEqual" dxfId="23">
      <formula>45</formula>
    </cfRule>
  </conditionalFormatting>
  <conditionalFormatting sqref="BR44:BR70">
    <cfRule type="containsText" priority="1133" operator="containsText" dxfId="33" text="carry out">
      <formula>NOT(ISERROR(SEARCH("carry out",BR44)))</formula>
    </cfRule>
  </conditionalFormatting>
  <conditionalFormatting sqref="BR44:BR73 BW55:BW74">
    <cfRule type="cellIs" priority="983" operator="greaterThanOrEqual" dxfId="23">
      <formula>45</formula>
    </cfRule>
  </conditionalFormatting>
  <conditionalFormatting sqref="BR44:BR74 BW55:BW74">
    <cfRule type="cellIs" priority="980" operator="equal" dxfId="32">
      <formula>0</formula>
    </cfRule>
  </conditionalFormatting>
  <conditionalFormatting sqref="BR47">
    <cfRule type="containsText" priority="975" operator="containsText" dxfId="33" text="carry out">
      <formula>NOT(ISERROR(SEARCH("carry out",BR47)))</formula>
    </cfRule>
  </conditionalFormatting>
  <conditionalFormatting sqref="BR59:BR60">
    <cfRule type="containsText" priority="904" operator="containsText" dxfId="33" text="carry out">
      <formula>NOT(ISERROR(SEARCH("carry out",BR59)))</formula>
    </cfRule>
  </conditionalFormatting>
  <conditionalFormatting sqref="BR66">
    <cfRule type="containsText" priority="973" operator="containsText" dxfId="33" text="carry out">
      <formula>NOT(ISERROR(SEARCH("carry out",BR66)))</formula>
    </cfRule>
  </conditionalFormatting>
  <conditionalFormatting sqref="BR71">
    <cfRule type="containsText" priority="982" operator="containsText" dxfId="33" text="carry out">
      <formula>NOT(ISERROR(SEARCH("carry out",BR71)))</formula>
    </cfRule>
  </conditionalFormatting>
  <conditionalFormatting sqref="BR72:BR73">
    <cfRule type="containsText" priority="992" operator="containsText" dxfId="33" text="carry out">
      <formula>NOT(ISERROR(SEARCH("carry out",BR72)))</formula>
    </cfRule>
  </conditionalFormatting>
  <conditionalFormatting sqref="BR74">
    <cfRule type="cellIs" priority="977" operator="equal" dxfId="32">
      <formula>0</formula>
    </cfRule>
    <cfRule type="containsText" priority="981" operator="containsText" dxfId="33" text="carry out">
      <formula>NOT(ISERROR(SEARCH("carry out",BR74)))</formula>
    </cfRule>
    <cfRule type="containsText" priority="979" operator="containsText" dxfId="33" text="carry out">
      <formula>NOT(ISERROR(SEARCH("carry out",BR74)))</formula>
    </cfRule>
    <cfRule type="cellIs" priority="978" operator="greaterThanOrEqual" dxfId="23">
      <formula>45</formula>
    </cfRule>
  </conditionalFormatting>
  <conditionalFormatting sqref="BR80:BR115 BW95:BW115">
    <cfRule type="cellIs" priority="775" operator="equal" dxfId="32">
      <formula>0</formula>
    </cfRule>
  </conditionalFormatting>
  <conditionalFormatting sqref="BR80:BR115">
    <cfRule type="cellIs" priority="773" operator="greaterThanOrEqual" dxfId="23">
      <formula>45</formula>
    </cfRule>
    <cfRule type="containsText" priority="770" operator="containsText" dxfId="33" text="carry out">
      <formula>NOT(ISERROR(SEARCH("carry out",BR80)))</formula>
    </cfRule>
  </conditionalFormatting>
  <conditionalFormatting sqref="BR115">
    <cfRule type="cellIs" priority="772" operator="equal" dxfId="32">
      <formula>0</formula>
    </cfRule>
    <cfRule type="containsText" priority="774" operator="containsText" dxfId="33" text="carry out">
      <formula>NOT(ISERROR(SEARCH("carry out",BR115)))</formula>
    </cfRule>
    <cfRule type="containsText" priority="776" operator="containsText" dxfId="33" text="carry out">
      <formula>NOT(ISERROR(SEARCH("carry out",BR115)))</formula>
    </cfRule>
  </conditionalFormatting>
  <conditionalFormatting sqref="BR121:BR133">
    <cfRule type="cellIs" priority="11" operator="greaterThanOrEqual" dxfId="23">
      <formula>45</formula>
    </cfRule>
  </conditionalFormatting>
  <conditionalFormatting sqref="BR128">
    <cfRule type="cellIs" priority="12" operator="equal" dxfId="32">
      <formula>0</formula>
    </cfRule>
    <cfRule type="containsText" priority="10" operator="containsText" dxfId="33" text="carry out">
      <formula>NOT(ISERROR(SEARCH("carry out",BR128)))</formula>
    </cfRule>
  </conditionalFormatting>
  <conditionalFormatting sqref="BR134">
    <cfRule type="cellIs" priority="9" operator="equal" dxfId="32">
      <formula>0</formula>
    </cfRule>
    <cfRule type="containsText" priority="7" operator="containsText" dxfId="33" text="carry out">
      <formula>NOT(ISERROR(SEARCH("carry out",BR134)))</formula>
    </cfRule>
  </conditionalFormatting>
  <conditionalFormatting sqref="BR134:BR142">
    <cfRule type="cellIs" priority="8" operator="greaterThanOrEqual" dxfId="23">
      <formula>45</formula>
    </cfRule>
  </conditionalFormatting>
  <conditionalFormatting sqref="BR143">
    <cfRule type="containsText" priority="4" operator="containsText" dxfId="33" text="carry out">
      <formula>NOT(ISERROR(SEARCH("carry out",BR143)))</formula>
    </cfRule>
    <cfRule type="cellIs" priority="6" operator="equal" dxfId="32">
      <formula>0</formula>
    </cfRule>
  </conditionalFormatting>
  <conditionalFormatting sqref="BR143:BR156">
    <cfRule type="cellIs" priority="5" operator="greaterThanOrEqual" dxfId="23">
      <formula>45</formula>
    </cfRule>
  </conditionalFormatting>
  <conditionalFormatting sqref="BR156">
    <cfRule type="containsText" priority="161" operator="containsText" dxfId="33" text="carry out">
      <formula>NOT(ISERROR(SEARCH("carry out",BR156)))</formula>
    </cfRule>
  </conditionalFormatting>
  <conditionalFormatting sqref="BR153:BS155">
    <cfRule type="containsText" priority="13" operator="containsText" dxfId="23" text="N">
      <formula>NOT(ISERROR(SEARCH("N",BR153)))</formula>
    </cfRule>
  </conditionalFormatting>
  <conditionalFormatting sqref="BN121:BN156 BR156:BS156 BX121:BX156">
    <cfRule type="containsText" priority="170" operator="containsText" dxfId="23" text="N">
      <formula>NOT(ISERROR(SEARCH("N",BN121)))</formula>
    </cfRule>
  </conditionalFormatting>
  <conditionalFormatting sqref="BS6:BS38">
    <cfRule type="containsText" priority="1509" operator="containsText" dxfId="23" text="N">
      <formula>NOT(ISERROR(SEARCH("N",BS6)))</formula>
    </cfRule>
  </conditionalFormatting>
  <conditionalFormatting sqref="BS121:BS155">
    <cfRule type="containsText" priority="50" operator="containsText" dxfId="23" text="N">
      <formula>NOT(ISERROR(SEARCH("N",BS121)))</formula>
    </cfRule>
  </conditionalFormatting>
  <conditionalFormatting sqref="BT155 BW156">
    <cfRule type="cellIs" priority="53" operator="greaterThanOrEqual" dxfId="23">
      <formula>45</formula>
    </cfRule>
    <cfRule type="containsText" priority="52" operator="containsText" dxfId="33" text="carry out">
      <formula>NOT(ISERROR(SEARCH("carry out",BT155)))</formula>
    </cfRule>
    <cfRule type="cellIs" priority="51" operator="equal" dxfId="32">
      <formula>0</formula>
    </cfRule>
  </conditionalFormatting>
  <conditionalFormatting sqref="BU6">
    <cfRule type="duplicateValues" priority="1667" dxfId="36"/>
    <cfRule type="duplicateValues" priority="1666" dxfId="36"/>
    <cfRule type="duplicateValues" priority="1665" dxfId="36"/>
    <cfRule type="duplicateValues" priority="1664" dxfId="36"/>
  </conditionalFormatting>
  <conditionalFormatting sqref="BU7">
    <cfRule type="duplicateValues" priority="1669" dxfId="36"/>
    <cfRule type="duplicateValues" priority="1672" dxfId="36"/>
    <cfRule type="duplicateValues" priority="1671" dxfId="36"/>
    <cfRule type="duplicateValues" priority="1670" dxfId="36"/>
  </conditionalFormatting>
  <conditionalFormatting sqref="BU2:BU6 BU8 BU10:BU20">
    <cfRule type="duplicateValues" priority="1697" dxfId="36"/>
  </conditionalFormatting>
  <conditionalFormatting sqref="BU6 BU8 BU10:BU20">
    <cfRule type="duplicateValues" priority="1695" dxfId="36"/>
  </conditionalFormatting>
  <conditionalFormatting sqref="BU8">
    <cfRule type="duplicateValues" priority="1686" dxfId="36"/>
    <cfRule type="duplicateValues" priority="1687" dxfId="36"/>
  </conditionalFormatting>
  <conditionalFormatting sqref="BU9">
    <cfRule type="duplicateValues" priority="1567" dxfId="36"/>
    <cfRule type="duplicateValues" priority="1568" dxfId="36"/>
    <cfRule type="duplicateValues" priority="1569" dxfId="36"/>
  </conditionalFormatting>
  <conditionalFormatting sqref="BU10">
    <cfRule type="duplicateValues" priority="1678" dxfId="36"/>
    <cfRule type="duplicateValues" priority="1677" dxfId="36"/>
  </conditionalFormatting>
  <conditionalFormatting sqref="BU21">
    <cfRule type="duplicateValues" priority="1656" dxfId="36"/>
    <cfRule type="duplicateValues" priority="1655" dxfId="36"/>
  </conditionalFormatting>
  <conditionalFormatting sqref="BU22">
    <cfRule type="duplicateValues" priority="1643" dxfId="36"/>
    <cfRule type="duplicateValues" priority="1644" dxfId="36"/>
    <cfRule type="duplicateValues" priority="1642" dxfId="36"/>
  </conditionalFormatting>
  <conditionalFormatting sqref="BU23">
    <cfRule type="duplicateValues" priority="1634" dxfId="36"/>
    <cfRule type="duplicateValues" priority="1636" dxfId="36"/>
    <cfRule type="duplicateValues" priority="1635" dxfId="36"/>
  </conditionalFormatting>
  <conditionalFormatting sqref="BU24">
    <cfRule type="duplicateValues" priority="1591" dxfId="36"/>
    <cfRule type="duplicateValues" priority="1589" dxfId="36"/>
    <cfRule type="duplicateValues" priority="1590" dxfId="36"/>
  </conditionalFormatting>
  <conditionalFormatting sqref="BU25">
    <cfRule type="duplicateValues" priority="1596" dxfId="36"/>
    <cfRule type="duplicateValues" priority="1594" dxfId="36"/>
    <cfRule type="duplicateValues" priority="1595" dxfId="36"/>
  </conditionalFormatting>
  <conditionalFormatting sqref="BU26">
    <cfRule type="duplicateValues" priority="1610" dxfId="36"/>
    <cfRule type="duplicateValues" priority="1611" dxfId="36"/>
    <cfRule type="duplicateValues" priority="1612" dxfId="36"/>
  </conditionalFormatting>
  <conditionalFormatting sqref="BU27">
    <cfRule type="duplicateValues" priority="1602" dxfId="36"/>
    <cfRule type="duplicateValues" priority="1603" dxfId="36"/>
    <cfRule type="duplicateValues" priority="1604" dxfId="36"/>
  </conditionalFormatting>
  <conditionalFormatting sqref="BU28">
    <cfRule type="duplicateValues" priority="1628" dxfId="36"/>
    <cfRule type="duplicateValues" priority="1626" dxfId="36"/>
    <cfRule type="duplicateValues" priority="1627" dxfId="36"/>
  </conditionalFormatting>
  <conditionalFormatting sqref="BU29">
    <cfRule type="duplicateValues" priority="1620" dxfId="36"/>
    <cfRule type="duplicateValues" priority="1618" dxfId="36"/>
    <cfRule type="duplicateValues" priority="1619" dxfId="36"/>
  </conditionalFormatting>
  <conditionalFormatting sqref="BU30:BU37">
    <cfRule type="duplicateValues" priority="1703" dxfId="36"/>
    <cfRule type="duplicateValues" priority="1704" dxfId="36"/>
    <cfRule type="duplicateValues" priority="1705" dxfId="36"/>
  </conditionalFormatting>
  <conditionalFormatting sqref="BU40:BU44 BU48 BU51:BU53 BU55:BU58">
    <cfRule type="duplicateValues" priority="1161" dxfId="36"/>
  </conditionalFormatting>
  <conditionalFormatting sqref="BU44 BU48 BU51:BU53 BU55:BU58">
    <cfRule type="duplicateValues" priority="1159" dxfId="36"/>
  </conditionalFormatting>
  <conditionalFormatting sqref="BU44">
    <cfRule type="duplicateValues" priority="1137" dxfId="36"/>
    <cfRule type="duplicateValues" priority="1139" dxfId="36"/>
    <cfRule type="duplicateValues" priority="1138" dxfId="36"/>
    <cfRule type="duplicateValues" priority="1136" dxfId="36"/>
    <cfRule type="duplicateValues" priority="952" dxfId="36"/>
    <cfRule type="duplicateValues" priority="953" dxfId="36"/>
    <cfRule type="duplicateValues" priority="954" dxfId="36"/>
    <cfRule type="duplicateValues" priority="951" dxfId="36"/>
  </conditionalFormatting>
  <conditionalFormatting sqref="BU45">
    <cfRule type="duplicateValues" priority="1141" dxfId="36"/>
    <cfRule type="duplicateValues" priority="950" dxfId="36"/>
    <cfRule type="duplicateValues" priority="944" dxfId="36"/>
    <cfRule type="duplicateValues" priority="945" dxfId="36"/>
    <cfRule type="duplicateValues" priority="1142" dxfId="36"/>
    <cfRule type="duplicateValues" priority="1144" dxfId="36"/>
    <cfRule type="duplicateValues" priority="946" dxfId="36"/>
    <cfRule type="duplicateValues" priority="947" dxfId="36"/>
    <cfRule type="duplicateValues" priority="949" dxfId="36"/>
    <cfRule type="duplicateValues" priority="1143" dxfId="36"/>
  </conditionalFormatting>
  <conditionalFormatting sqref="BU46">
    <cfRule type="duplicateValues" priority="965" dxfId="36"/>
    <cfRule type="duplicateValues" priority="966" dxfId="36"/>
    <cfRule type="duplicateValues" priority="968" dxfId="36"/>
    <cfRule type="duplicateValues" priority="969" dxfId="36"/>
    <cfRule type="duplicateValues" priority="963" dxfId="36"/>
    <cfRule type="duplicateValues" priority="964" dxfId="36"/>
  </conditionalFormatting>
  <conditionalFormatting sqref="BU47">
    <cfRule type="duplicateValues" priority="1044" dxfId="36"/>
    <cfRule type="duplicateValues" priority="1042" dxfId="36"/>
    <cfRule type="duplicateValues" priority="1043" dxfId="36"/>
  </conditionalFormatting>
  <conditionalFormatting sqref="BU48">
    <cfRule type="duplicateValues" priority="1147" dxfId="36"/>
    <cfRule type="duplicateValues" priority="1146" dxfId="36"/>
  </conditionalFormatting>
  <conditionalFormatting sqref="BU49:BU50">
    <cfRule type="duplicateValues" priority="934" dxfId="36"/>
    <cfRule type="duplicateValues" priority="933" dxfId="36"/>
    <cfRule type="duplicateValues" priority="932" dxfId="36"/>
    <cfRule type="duplicateValues" priority="935" dxfId="36"/>
  </conditionalFormatting>
  <conditionalFormatting sqref="BU54">
    <cfRule type="duplicateValues" priority="914" dxfId="36"/>
    <cfRule type="duplicateValues" priority="916" dxfId="36"/>
    <cfRule type="duplicateValues" priority="915" dxfId="36"/>
  </conditionalFormatting>
  <conditionalFormatting sqref="BU59">
    <cfRule type="duplicateValues" priority="1131" dxfId="36"/>
    <cfRule type="duplicateValues" priority="1132" dxfId="36"/>
  </conditionalFormatting>
  <conditionalFormatting sqref="BU60">
    <cfRule type="duplicateValues" priority="1125" dxfId="36"/>
    <cfRule type="duplicateValues" priority="1124" dxfId="36"/>
    <cfRule type="duplicateValues" priority="1123" dxfId="36"/>
  </conditionalFormatting>
  <conditionalFormatting sqref="BU61">
    <cfRule type="duplicateValues" priority="1117" dxfId="36"/>
    <cfRule type="duplicateValues" priority="1116" dxfId="36"/>
    <cfRule type="duplicateValues" priority="1115" dxfId="36"/>
  </conditionalFormatting>
  <conditionalFormatting sqref="BU62">
    <cfRule type="duplicateValues" priority="1070" dxfId="36"/>
    <cfRule type="duplicateValues" priority="1072" dxfId="36"/>
    <cfRule type="duplicateValues" priority="1071" dxfId="36"/>
  </conditionalFormatting>
  <conditionalFormatting sqref="BU63">
    <cfRule type="duplicateValues" priority="1076" dxfId="36"/>
    <cfRule type="duplicateValues" priority="1075" dxfId="36"/>
    <cfRule type="duplicateValues" priority="1077" dxfId="36"/>
  </conditionalFormatting>
  <conditionalFormatting sqref="BU64">
    <cfRule type="duplicateValues" priority="1091" dxfId="36"/>
    <cfRule type="duplicateValues" priority="1092" dxfId="36"/>
    <cfRule type="duplicateValues" priority="1093" dxfId="36"/>
  </conditionalFormatting>
  <conditionalFormatting sqref="BU65">
    <cfRule type="duplicateValues" priority="1083" dxfId="36"/>
    <cfRule type="duplicateValues" priority="1084" dxfId="36"/>
    <cfRule type="duplicateValues" priority="1085" dxfId="36"/>
  </conditionalFormatting>
  <conditionalFormatting sqref="BU66">
    <cfRule type="duplicateValues" priority="1107" dxfId="36"/>
    <cfRule type="duplicateValues" priority="1109" dxfId="36"/>
    <cfRule type="duplicateValues" priority="1108" dxfId="36"/>
  </conditionalFormatting>
  <conditionalFormatting sqref="BU67">
    <cfRule type="duplicateValues" priority="1099" dxfId="36"/>
    <cfRule type="duplicateValues" priority="1100" dxfId="36"/>
    <cfRule type="duplicateValues" priority="1101" dxfId="36"/>
  </conditionalFormatting>
  <conditionalFormatting sqref="BU68:BU73">
    <cfRule type="duplicateValues" priority="1170" dxfId="36"/>
    <cfRule type="duplicateValues" priority="1172" dxfId="36"/>
    <cfRule type="duplicateValues" priority="1171" dxfId="36"/>
  </conditionalFormatting>
  <conditionalFormatting sqref="BU76:BU80 BU84 BU87:BU94">
    <cfRule type="duplicateValues" priority="893" dxfId="36"/>
  </conditionalFormatting>
  <conditionalFormatting sqref="BU80 BU84 BU87:BU94">
    <cfRule type="duplicateValues" priority="891" dxfId="36"/>
  </conditionalFormatting>
  <conditionalFormatting sqref="BU80">
    <cfRule type="duplicateValues" priority="870" dxfId="36"/>
    <cfRule type="duplicateValues" priority="871" dxfId="36"/>
    <cfRule type="duplicateValues" priority="872" dxfId="36"/>
    <cfRule type="duplicateValues" priority="758" dxfId="36"/>
    <cfRule type="duplicateValues" priority="757" dxfId="36"/>
    <cfRule type="duplicateValues" priority="760" dxfId="36"/>
    <cfRule type="duplicateValues" priority="759" dxfId="36"/>
    <cfRule type="duplicateValues" priority="869" dxfId="36"/>
  </conditionalFormatting>
  <conditionalFormatting sqref="BU81">
    <cfRule type="duplicateValues" priority="755" dxfId="36"/>
    <cfRule type="duplicateValues" priority="753" dxfId="36"/>
    <cfRule type="duplicateValues" priority="752" dxfId="36"/>
    <cfRule type="duplicateValues" priority="751" dxfId="36"/>
    <cfRule type="duplicateValues" priority="750" dxfId="36"/>
    <cfRule type="duplicateValues" priority="875" dxfId="36"/>
    <cfRule type="duplicateValues" priority="876" dxfId="36"/>
    <cfRule type="duplicateValues" priority="874" dxfId="36"/>
    <cfRule type="duplicateValues" priority="873" dxfId="36"/>
    <cfRule type="duplicateValues" priority="756" dxfId="36"/>
  </conditionalFormatting>
  <conditionalFormatting sqref="BU82">
    <cfRule type="duplicateValues" priority="764" dxfId="36"/>
    <cfRule type="duplicateValues" priority="765" dxfId="36"/>
    <cfRule type="duplicateValues" priority="766" dxfId="36"/>
    <cfRule type="duplicateValues" priority="768" dxfId="36"/>
    <cfRule type="duplicateValues" priority="769" dxfId="36"/>
    <cfRule type="duplicateValues" priority="763" dxfId="36"/>
  </conditionalFormatting>
  <conditionalFormatting sqref="BU83">
    <cfRule type="duplicateValues" priority="802" dxfId="36"/>
    <cfRule type="duplicateValues" priority="800" dxfId="36"/>
    <cfRule type="duplicateValues" priority="801" dxfId="36"/>
  </conditionalFormatting>
  <conditionalFormatting sqref="BU84">
    <cfRule type="duplicateValues" priority="879" dxfId="36"/>
    <cfRule type="duplicateValues" priority="878" dxfId="36"/>
  </conditionalFormatting>
  <conditionalFormatting sqref="BU85:BU86">
    <cfRule type="duplicateValues" priority="742" dxfId="36"/>
    <cfRule type="duplicateValues" priority="744" dxfId="36"/>
    <cfRule type="duplicateValues" priority="743" dxfId="36"/>
    <cfRule type="duplicateValues" priority="741" dxfId="36"/>
  </conditionalFormatting>
  <conditionalFormatting sqref="BU95">
    <cfRule type="duplicateValues" priority="868" dxfId="36"/>
    <cfRule type="duplicateValues" priority="867" dxfId="36"/>
  </conditionalFormatting>
  <conditionalFormatting sqref="BU96">
    <cfRule type="duplicateValues" priority="859" dxfId="36"/>
    <cfRule type="duplicateValues" priority="861" dxfId="36"/>
    <cfRule type="duplicateValues" priority="860" dxfId="36"/>
  </conditionalFormatting>
  <conditionalFormatting sqref="BU97">
    <cfRule type="duplicateValues" priority="851" dxfId="36"/>
    <cfRule type="duplicateValues" priority="853" dxfId="36"/>
    <cfRule type="duplicateValues" priority="852" dxfId="36"/>
  </conditionalFormatting>
  <conditionalFormatting sqref="BU98">
    <cfRule type="duplicateValues" priority="824" dxfId="36"/>
    <cfRule type="duplicateValues" priority="823" dxfId="36"/>
    <cfRule type="duplicateValues" priority="822" dxfId="36"/>
  </conditionalFormatting>
  <conditionalFormatting sqref="BU99">
    <cfRule type="duplicateValues" priority="827" dxfId="36"/>
    <cfRule type="duplicateValues" priority="828" dxfId="36"/>
    <cfRule type="duplicateValues" priority="829" dxfId="36"/>
  </conditionalFormatting>
  <conditionalFormatting sqref="BU100">
    <cfRule type="duplicateValues" priority="844" dxfId="36"/>
    <cfRule type="duplicateValues" priority="843" dxfId="36"/>
    <cfRule type="duplicateValues" priority="845" dxfId="36"/>
  </conditionalFormatting>
  <conditionalFormatting sqref="BU101">
    <cfRule type="duplicateValues" priority="836" dxfId="36"/>
    <cfRule type="duplicateValues" priority="835" dxfId="36"/>
    <cfRule type="duplicateValues" priority="837" dxfId="36"/>
  </conditionalFormatting>
  <conditionalFormatting sqref="BU102:BU114">
    <cfRule type="duplicateValues" priority="900" dxfId="36"/>
    <cfRule type="duplicateValues" priority="901" dxfId="36"/>
    <cfRule type="duplicateValues" priority="899" dxfId="36"/>
  </conditionalFormatting>
  <conditionalFormatting sqref="BU117:BU120 BU132:BU135">
    <cfRule type="duplicateValues" priority="226" dxfId="36"/>
  </conditionalFormatting>
  <conditionalFormatting sqref="BU121 BU125 BU128:BU130">
    <cfRule type="duplicateValues" priority="139" dxfId="36"/>
    <cfRule type="duplicateValues" priority="138" dxfId="36"/>
  </conditionalFormatting>
  <conditionalFormatting sqref="BU121">
    <cfRule type="duplicateValues" priority="130" dxfId="36"/>
    <cfRule type="duplicateValues" priority="102" dxfId="36"/>
    <cfRule type="duplicateValues" priority="129" dxfId="36"/>
    <cfRule type="duplicateValues" priority="128" dxfId="36"/>
    <cfRule type="duplicateValues" priority="101" dxfId="36"/>
    <cfRule type="duplicateValues" priority="104" dxfId="36"/>
    <cfRule type="duplicateValues" priority="103" dxfId="36"/>
    <cfRule type="duplicateValues" priority="131" dxfId="36"/>
  </conditionalFormatting>
  <conditionalFormatting sqref="BU122">
    <cfRule type="duplicateValues" priority="94" dxfId="36"/>
    <cfRule type="duplicateValues" priority="97" dxfId="36"/>
    <cfRule type="duplicateValues" priority="100" dxfId="36"/>
    <cfRule type="duplicateValues" priority="135" dxfId="36"/>
    <cfRule type="duplicateValues" priority="134" dxfId="36"/>
    <cfRule type="duplicateValues" priority="133" dxfId="36"/>
    <cfRule type="duplicateValues" priority="132" dxfId="36"/>
    <cfRule type="duplicateValues" priority="99" dxfId="36"/>
    <cfRule type="duplicateValues" priority="96" dxfId="36"/>
    <cfRule type="duplicateValues" priority="95" dxfId="36"/>
  </conditionalFormatting>
  <conditionalFormatting sqref="BU123">
    <cfRule type="duplicateValues" priority="113" dxfId="36"/>
    <cfRule type="duplicateValues" priority="112" dxfId="36"/>
    <cfRule type="duplicateValues" priority="110" dxfId="36"/>
    <cfRule type="duplicateValues" priority="109" dxfId="36"/>
    <cfRule type="duplicateValues" priority="108" dxfId="36"/>
    <cfRule type="duplicateValues" priority="107" dxfId="36"/>
  </conditionalFormatting>
  <conditionalFormatting sqref="BU124">
    <cfRule type="duplicateValues" priority="127" dxfId="36"/>
    <cfRule type="duplicateValues" priority="125" dxfId="36"/>
    <cfRule type="duplicateValues" priority="126" dxfId="36"/>
  </conditionalFormatting>
  <conditionalFormatting sqref="BU125">
    <cfRule type="duplicateValues" priority="137" dxfId="36"/>
    <cfRule type="duplicateValues" priority="136" dxfId="36"/>
  </conditionalFormatting>
  <conditionalFormatting sqref="BU126:BU127">
    <cfRule type="duplicateValues" priority="88" dxfId="36"/>
    <cfRule type="duplicateValues" priority="87" dxfId="36"/>
    <cfRule type="duplicateValues" priority="86" dxfId="36"/>
    <cfRule type="duplicateValues" priority="85" dxfId="36"/>
  </conditionalFormatting>
  <conditionalFormatting sqref="BU131">
    <cfRule type="duplicateValues" priority="141" dxfId="36"/>
    <cfRule type="duplicateValues" priority="140" dxfId="36"/>
    <cfRule type="duplicateValues" priority="142" dxfId="36"/>
  </conditionalFormatting>
  <conditionalFormatting sqref="BU132:BU135">
    <cfRule type="duplicateValues" priority="225" dxfId="36"/>
  </conditionalFormatting>
  <conditionalFormatting sqref="BU136">
    <cfRule type="duplicateValues" priority="219" dxfId="36"/>
    <cfRule type="duplicateValues" priority="220" dxfId="36"/>
  </conditionalFormatting>
  <conditionalFormatting sqref="BU137">
    <cfRule type="duplicateValues" priority="211" dxfId="36"/>
    <cfRule type="duplicateValues" priority="212" dxfId="36"/>
    <cfRule type="duplicateValues" priority="213" dxfId="36"/>
  </conditionalFormatting>
  <conditionalFormatting sqref="BU138">
    <cfRule type="duplicateValues" priority="204" dxfId="36"/>
    <cfRule type="duplicateValues" priority="205" dxfId="36"/>
    <cfRule type="duplicateValues" priority="203" dxfId="36"/>
  </conditionalFormatting>
  <conditionalFormatting sqref="BU139">
    <cfRule type="duplicateValues" priority="175" dxfId="36"/>
    <cfRule type="duplicateValues" priority="174" dxfId="36"/>
    <cfRule type="duplicateValues" priority="176" dxfId="36"/>
  </conditionalFormatting>
  <conditionalFormatting sqref="BU140">
    <cfRule type="duplicateValues" priority="179" dxfId="36"/>
    <cfRule type="duplicateValues" priority="181" dxfId="36"/>
    <cfRule type="duplicateValues" priority="180" dxfId="36"/>
  </conditionalFormatting>
  <conditionalFormatting sqref="BU141">
    <cfRule type="duplicateValues" priority="197" dxfId="36"/>
    <cfRule type="duplicateValues" priority="195" dxfId="36"/>
    <cfRule type="duplicateValues" priority="196" dxfId="36"/>
  </conditionalFormatting>
  <conditionalFormatting sqref="BU142">
    <cfRule type="duplicateValues" priority="187" dxfId="36"/>
    <cfRule type="duplicateValues" priority="188" dxfId="36"/>
    <cfRule type="duplicateValues" priority="189" dxfId="36"/>
  </conditionalFormatting>
  <conditionalFormatting sqref="BU143:BU154">
    <cfRule type="duplicateValues" priority="234" dxfId="36"/>
    <cfRule type="duplicateValues" priority="232" dxfId="36"/>
    <cfRule type="duplicateValues" priority="233" dxfId="36"/>
  </conditionalFormatting>
  <conditionalFormatting sqref="BU155">
    <cfRule type="duplicateValues" priority="62" dxfId="36"/>
    <cfRule type="duplicateValues" priority="60" dxfId="36"/>
    <cfRule type="duplicateValues" priority="61" dxfId="36"/>
  </conditionalFormatting>
  <conditionalFormatting sqref="BV6:BV38">
    <cfRule type="cellIs" priority="1562" operator="greaterThanOrEqual" dxfId="244">
      <formula>9.5</formula>
    </cfRule>
    <cfRule type="cellIs" priority="1563" operator="lessThan" dxfId="23">
      <formula>8</formula>
    </cfRule>
  </conditionalFormatting>
  <conditionalFormatting sqref="BV44:BV74">
    <cfRule type="cellIs" priority="919" operator="greaterThanOrEqual" dxfId="244">
      <formula>9.5</formula>
    </cfRule>
    <cfRule type="cellIs" priority="920" operator="lessThan" dxfId="23">
      <formula>8</formula>
    </cfRule>
  </conditionalFormatting>
  <conditionalFormatting sqref="BW6 BW8:BW11 BW21:BW38">
    <cfRule type="cellIs" priority="1560" operator="greaterThanOrEqual" dxfId="23">
      <formula>45</formula>
    </cfRule>
  </conditionalFormatting>
  <conditionalFormatting sqref="BW6 BW8:BW15">
    <cfRule type="containsText" priority="1559" operator="containsText" dxfId="33" text="carry out">
      <formula>NOT(ISERROR(SEARCH("carry out",BW6)))</formula>
    </cfRule>
  </conditionalFormatting>
  <conditionalFormatting sqref="BW6:BW7">
    <cfRule type="cellIs" priority="1668" operator="greaterThanOrEqual" dxfId="23">
      <formula>45</formula>
    </cfRule>
    <cfRule type="containsText" priority="1662" operator="containsText" dxfId="33" text="carry out">
      <formula>NOT(ISERROR(SEARCH("carry out",BW6)))</formula>
    </cfRule>
    <cfRule type="cellIs" priority="1661" operator="equal" dxfId="32">
      <formula>0</formula>
    </cfRule>
  </conditionalFormatting>
  <conditionalFormatting sqref="BW6 BW8:BW15 BW21:BW38">
    <cfRule type="cellIs" priority="1558" operator="equal" dxfId="32">
      <formula>0</formula>
    </cfRule>
  </conditionalFormatting>
  <conditionalFormatting sqref="BW12 BW16">
    <cfRule type="cellIs" priority="1681" operator="equal" dxfId="32">
      <formula>0</formula>
    </cfRule>
    <cfRule type="containsText" priority="1682" operator="containsText" dxfId="33" text="carry out">
      <formula>NOT(ISERROR(SEARCH("carry out",BW12)))</formula>
    </cfRule>
    <cfRule type="cellIs" priority="1683" operator="greaterThanOrEqual" dxfId="23">
      <formula>45</formula>
    </cfRule>
  </conditionalFormatting>
  <conditionalFormatting sqref="BW12">
    <cfRule type="containsText" priority="1680" operator="containsText" dxfId="33" text="carry out">
      <formula>NOT(ISERROR(SEARCH("carry out",BW12)))</formula>
    </cfRule>
    <cfRule type="containsText" priority="1685" operator="containsText" dxfId="33" text="carry out">
      <formula>NOT(ISERROR(SEARCH("carry out",BW12)))</formula>
    </cfRule>
    <cfRule type="cellIs" priority="1679" operator="equal" dxfId="32">
      <formula>0</formula>
    </cfRule>
  </conditionalFormatting>
  <conditionalFormatting sqref="BW13:BW15">
    <cfRule type="cellIs" priority="1561" operator="greaterThanOrEqual" dxfId="23">
      <formula>45</formula>
    </cfRule>
  </conditionalFormatting>
  <conditionalFormatting sqref="BW15">
    <cfRule type="cellIs" priority="1555" operator="equal" dxfId="32">
      <formula>0</formula>
    </cfRule>
    <cfRule type="cellIs" priority="1551" operator="equal" dxfId="32">
      <formula>0</formula>
    </cfRule>
    <cfRule type="cellIs" priority="1553" operator="equal" dxfId="32">
      <formula>0</formula>
    </cfRule>
    <cfRule type="containsText" priority="1554" operator="containsText" dxfId="33" text="carry out">
      <formula>NOT(ISERROR(SEARCH("carry out",BW15)))</formula>
    </cfRule>
    <cfRule type="cellIs" priority="1557" operator="greaterThanOrEqual" dxfId="23">
      <formula>45</formula>
    </cfRule>
    <cfRule type="containsText" priority="1552" operator="containsText" dxfId="33" text="carry out">
      <formula>NOT(ISERROR(SEARCH("carry out",BW15)))</formula>
    </cfRule>
    <cfRule type="containsText" priority="1556" operator="containsText" dxfId="33" text="carry out">
      <formula>NOT(ISERROR(SEARCH("carry out",BW15)))</formula>
    </cfRule>
  </conditionalFormatting>
  <conditionalFormatting sqref="BW16">
    <cfRule type="cellIs" priority="1673" operator="equal" dxfId="32">
      <formula>0</formula>
    </cfRule>
    <cfRule type="containsText" priority="1674" operator="containsText" dxfId="33" text="carry out">
      <formula>NOT(ISERROR(SEARCH("carry out",BW16)))</formula>
    </cfRule>
  </conditionalFormatting>
  <conditionalFormatting sqref="BW16:BW20">
    <cfRule type="cellIs" priority="1659" operator="equal" dxfId="32">
      <formula>0</formula>
    </cfRule>
  </conditionalFormatting>
  <conditionalFormatting sqref="BR6:BR32 BW16:BW38">
    <cfRule type="containsText" priority="1660" operator="containsText" dxfId="33" text="carry out">
      <formula>NOT(ISERROR(SEARCH("carry out",BR6)))</formula>
    </cfRule>
  </conditionalFormatting>
  <conditionalFormatting sqref="BW17:BW20">
    <cfRule type="cellIs" priority="1663" operator="greaterThanOrEqual" dxfId="23">
      <formula>45</formula>
    </cfRule>
  </conditionalFormatting>
  <conditionalFormatting sqref="BW18">
    <cfRule type="containsText" priority="1657" operator="containsText" dxfId="33" text="carry out">
      <formula>NOT(ISERROR(SEARCH("carry out",BW18)))</formula>
    </cfRule>
    <cfRule type="cellIs" priority="1658" operator="greaterThanOrEqual" dxfId="23">
      <formula>45</formula>
    </cfRule>
  </conditionalFormatting>
  <conditionalFormatting sqref="BW23:BW24">
    <cfRule type="containsText" priority="1502" operator="containsText" dxfId="33" text="carry out">
      <formula>NOT(ISERROR(SEARCH("carry out",BW23)))</formula>
    </cfRule>
  </conditionalFormatting>
  <conditionalFormatting sqref="BW38">
    <cfRule type="cellIs" priority="1675" operator="equal" dxfId="32">
      <formula>0</formula>
    </cfRule>
    <cfRule type="containsText" priority="1676" operator="containsText" dxfId="33" text="carry out">
      <formula>NOT(ISERROR(SEARCH("carry out",BW38)))</formula>
    </cfRule>
  </conditionalFormatting>
  <conditionalFormatting sqref="BW44:BW46">
    <cfRule type="cellIs" priority="942" operator="equal" dxfId="32">
      <formula>0</formula>
    </cfRule>
    <cfRule type="cellIs" priority="948" operator="greaterThanOrEqual" dxfId="23">
      <formula>45</formula>
    </cfRule>
    <cfRule type="containsText" priority="943" operator="containsText" dxfId="33" text="carry out">
      <formula>NOT(ISERROR(SEARCH("carry out",BW44)))</formula>
    </cfRule>
  </conditionalFormatting>
  <conditionalFormatting sqref="BW44:BW49">
    <cfRule type="cellIs" priority="967" operator="greaterThanOrEqual" dxfId="23">
      <formula>45</formula>
    </cfRule>
    <cfRule type="containsText" priority="962" operator="containsText" dxfId="33" text="carry out">
      <formula>NOT(ISERROR(SEARCH("carry out",BW44)))</formula>
    </cfRule>
    <cfRule type="cellIs" priority="961" operator="equal" dxfId="32">
      <formula>0</formula>
    </cfRule>
  </conditionalFormatting>
  <conditionalFormatting sqref="BW45">
    <cfRule type="cellIs" priority="939" operator="equal" dxfId="32">
      <formula>0</formula>
    </cfRule>
    <cfRule type="cellIs" priority="941" operator="greaterThanOrEqual" dxfId="23">
      <formula>45</formula>
    </cfRule>
    <cfRule type="containsText" priority="940" operator="containsText" dxfId="33" text="carry out">
      <formula>NOT(ISERROR(SEARCH("carry out",BW45)))</formula>
    </cfRule>
  </conditionalFormatting>
  <conditionalFormatting sqref="BW50">
    <cfRule type="cellIs" priority="924" operator="equal" dxfId="32">
      <formula>0</formula>
    </cfRule>
    <cfRule type="cellIs" priority="925" operator="greaterThanOrEqual" dxfId="23">
      <formula>45</formula>
    </cfRule>
    <cfRule type="containsText" priority="926" operator="containsText" dxfId="33" text="carry out">
      <formula>NOT(ISERROR(SEARCH("carry out",BW50)))</formula>
    </cfRule>
  </conditionalFormatting>
  <conditionalFormatting sqref="BW51:BW53">
    <cfRule type="cellIs" priority="1038" operator="greaterThanOrEqual" dxfId="23">
      <formula>45</formula>
    </cfRule>
    <cfRule type="cellIs" priority="1033" operator="equal" dxfId="32">
      <formula>0</formula>
    </cfRule>
    <cfRule type="containsText" priority="1034" operator="containsText" dxfId="33" text="carry out">
      <formula>NOT(ISERROR(SEARCH("carry out",BW51)))</formula>
    </cfRule>
  </conditionalFormatting>
  <conditionalFormatting sqref="BW53">
    <cfRule type="cellIs" priority="1027" operator="greaterThanOrEqual" dxfId="23">
      <formula>45</formula>
    </cfRule>
    <cfRule type="cellIs" priority="1023" operator="equal" dxfId="32">
      <formula>0</formula>
    </cfRule>
    <cfRule type="containsText" priority="1024" operator="containsText" dxfId="33" text="carry out">
      <formula>NOT(ISERROR(SEARCH("carry out",BW53)))</formula>
    </cfRule>
    <cfRule type="cellIs" priority="1025" operator="equal" dxfId="32">
      <formula>0</formula>
    </cfRule>
    <cfRule type="containsText" priority="1026" operator="containsText" dxfId="33" text="carry out">
      <formula>NOT(ISERROR(SEARCH("carry out",BW53)))</formula>
    </cfRule>
  </conditionalFormatting>
  <conditionalFormatting sqref="BW53:BW54">
    <cfRule type="cellIs" priority="917" operator="equal" dxfId="32">
      <formula>0</formula>
    </cfRule>
  </conditionalFormatting>
  <conditionalFormatting sqref="BW53:BW74">
    <cfRule type="containsText" priority="922" operator="containsText" dxfId="33" text="carry out">
      <formula>NOT(ISERROR(SEARCH("carry out",BW53)))</formula>
    </cfRule>
  </conditionalFormatting>
  <conditionalFormatting sqref="BW54">
    <cfRule type="cellIs" priority="918" operator="greaterThanOrEqual" dxfId="23">
      <formula>45</formula>
    </cfRule>
  </conditionalFormatting>
  <conditionalFormatting sqref="BW74">
    <cfRule type="containsText" priority="1145" operator="containsText" dxfId="33" text="carry out">
      <formula>NOT(ISERROR(SEARCH("carry out",BW74)))</formula>
    </cfRule>
  </conditionalFormatting>
  <conditionalFormatting sqref="BW80:BW82">
    <cfRule type="containsText" priority="749" operator="containsText" dxfId="33" text="carry out">
      <formula>NOT(ISERROR(SEARCH("carry out",BW80)))</formula>
    </cfRule>
    <cfRule type="cellIs" priority="748" operator="equal" dxfId="32">
      <formula>0</formula>
    </cfRule>
    <cfRule type="cellIs" priority="754" operator="greaterThanOrEqual" dxfId="23">
      <formula>45</formula>
    </cfRule>
  </conditionalFormatting>
  <conditionalFormatting sqref="BW80:BW85">
    <cfRule type="containsText" priority="762" operator="containsText" dxfId="33" text="carry out">
      <formula>NOT(ISERROR(SEARCH("carry out",BW80)))</formula>
    </cfRule>
    <cfRule type="cellIs" priority="761" operator="equal" dxfId="32">
      <formula>0</formula>
    </cfRule>
    <cfRule type="cellIs" priority="767" operator="greaterThanOrEqual" dxfId="23">
      <formula>45</formula>
    </cfRule>
  </conditionalFormatting>
  <conditionalFormatting sqref="BM80:BM115 BW80:BW115">
    <cfRule type="containsText" priority="771" operator="containsText" dxfId="33" text="carry out">
      <formula>NOT(ISERROR(SEARCH("carry out",BM80)))</formula>
    </cfRule>
  </conditionalFormatting>
  <conditionalFormatting sqref="BW81">
    <cfRule type="cellIs" priority="745" operator="equal" dxfId="32">
      <formula>0</formula>
    </cfRule>
    <cfRule type="cellIs" priority="747" operator="greaterThanOrEqual" dxfId="23">
      <formula>45</formula>
    </cfRule>
    <cfRule type="containsText" priority="746" operator="containsText" dxfId="33" text="carry out">
      <formula>NOT(ISERROR(SEARCH("carry out",BW81)))</formula>
    </cfRule>
  </conditionalFormatting>
  <conditionalFormatting sqref="BW86">
    <cfRule type="containsText" priority="735" operator="containsText" dxfId="33" text="carry out">
      <formula>NOT(ISERROR(SEARCH("carry out",BW86)))</formula>
    </cfRule>
    <cfRule type="cellIs" priority="734" operator="greaterThanOrEqual" dxfId="23">
      <formula>45</formula>
    </cfRule>
    <cfRule type="cellIs" priority="733" operator="equal" dxfId="32">
      <formula>0</formula>
    </cfRule>
  </conditionalFormatting>
  <conditionalFormatting sqref="BW87:BW89">
    <cfRule type="cellIs" priority="796" operator="greaterThanOrEqual" dxfId="23">
      <formula>45</formula>
    </cfRule>
  </conditionalFormatting>
  <conditionalFormatting sqref="BW87:BW90">
    <cfRule type="containsText" priority="795" operator="containsText" dxfId="33" text="carry out">
      <formula>NOT(ISERROR(SEARCH("carry out",BW87)))</formula>
    </cfRule>
  </conditionalFormatting>
  <conditionalFormatting sqref="BW87:BW94">
    <cfRule type="cellIs" priority="794" operator="equal" dxfId="32">
      <formula>0</formula>
    </cfRule>
  </conditionalFormatting>
  <conditionalFormatting sqref="BW89">
    <cfRule type="containsText" priority="792" operator="containsText" dxfId="33" text="carry out">
      <formula>NOT(ISERROR(SEARCH("carry out",BW89)))</formula>
    </cfRule>
    <cfRule type="cellIs" priority="791" operator="equal" dxfId="32">
      <formula>0</formula>
    </cfRule>
    <cfRule type="containsText" priority="790" operator="containsText" dxfId="33" text="carry out">
      <formula>NOT(ISERROR(SEARCH("carry out",BW89)))</formula>
    </cfRule>
    <cfRule type="cellIs" priority="787" operator="equal" dxfId="32">
      <formula>0</formula>
    </cfRule>
    <cfRule type="containsText" priority="788" operator="containsText" dxfId="33" text="carry out">
      <formula>NOT(ISERROR(SEARCH("carry out",BW89)))</formula>
    </cfRule>
    <cfRule type="cellIs" priority="793" operator="greaterThanOrEqual" dxfId="23">
      <formula>45</formula>
    </cfRule>
    <cfRule type="cellIs" priority="789" operator="equal" dxfId="32">
      <formula>0</formula>
    </cfRule>
  </conditionalFormatting>
  <conditionalFormatting sqref="BW90">
    <cfRule type="cellIs" priority="880" operator="equal" dxfId="32">
      <formula>0</formula>
    </cfRule>
    <cfRule type="containsText" priority="881" operator="containsText" dxfId="33" text="carry out">
      <formula>NOT(ISERROR(SEARCH("carry out",BW90)))</formula>
    </cfRule>
    <cfRule type="cellIs" priority="882" operator="greaterThanOrEqual" dxfId="23">
      <formula>45</formula>
    </cfRule>
  </conditionalFormatting>
  <conditionalFormatting sqref="BW91:BW115">
    <cfRule type="cellIs" priority="777" operator="greaterThanOrEqual" dxfId="23">
      <formula>45</formula>
    </cfRule>
  </conditionalFormatting>
  <conditionalFormatting sqref="BW115">
    <cfRule type="containsText" priority="877" operator="containsText" dxfId="33" text="carry out">
      <formula>NOT(ISERROR(SEARCH("carry out",BW115)))</formula>
    </cfRule>
  </conditionalFormatting>
  <conditionalFormatting sqref="BW121:BW123">
    <cfRule type="containsText" priority="93" operator="containsText" dxfId="33" text="carry out">
      <formula>NOT(ISERROR(SEARCH("carry out",BW121)))</formula>
    </cfRule>
    <cfRule type="cellIs" priority="92" operator="equal" dxfId="32">
      <formula>0</formula>
    </cfRule>
    <cfRule type="cellIs" priority="98" operator="greaterThanOrEqual" dxfId="23">
      <formula>45</formula>
    </cfRule>
  </conditionalFormatting>
  <conditionalFormatting sqref="BW121:BW126">
    <cfRule type="cellIs" priority="105" operator="equal" dxfId="32">
      <formula>0</formula>
    </cfRule>
    <cfRule type="containsText" priority="106" operator="containsText" dxfId="33" text="carry out">
      <formula>NOT(ISERROR(SEARCH("carry out",BW121)))</formula>
    </cfRule>
    <cfRule type="cellIs" priority="111" operator="greaterThanOrEqual" dxfId="23">
      <formula>45</formula>
    </cfRule>
  </conditionalFormatting>
  <conditionalFormatting sqref="BW121:BW130">
    <cfRule type="containsText" priority="114" operator="containsText" dxfId="33" text="carry out">
      <formula>NOT(ISERROR(SEARCH("carry out",BW121)))</formula>
    </cfRule>
  </conditionalFormatting>
  <conditionalFormatting sqref="BW122">
    <cfRule type="cellIs" priority="89" operator="equal" dxfId="32">
      <formula>0</formula>
    </cfRule>
    <cfRule type="containsText" priority="90" operator="containsText" dxfId="33" text="carry out">
      <formula>NOT(ISERROR(SEARCH("carry out",BW122)))</formula>
    </cfRule>
    <cfRule type="cellIs" priority="91" operator="greaterThanOrEqual" dxfId="23">
      <formula>45</formula>
    </cfRule>
  </conditionalFormatting>
  <conditionalFormatting sqref="BW127">
    <cfRule type="cellIs" priority="82" operator="equal" dxfId="32">
      <formula>0</formula>
    </cfRule>
    <cfRule type="containsText" priority="84" operator="containsText" dxfId="33" text="carry out">
      <formula>NOT(ISERROR(SEARCH("carry out",BW127)))</formula>
    </cfRule>
    <cfRule type="cellIs" priority="83" operator="greaterThanOrEqual" dxfId="23">
      <formula>45</formula>
    </cfRule>
  </conditionalFormatting>
  <conditionalFormatting sqref="BR121:BR127 BR129:BR133 BR135:BR142 BR144:BR156 BW128:BW130 BW155:BW156">
    <cfRule type="cellIs" priority="122" operator="equal" dxfId="32">
      <formula>0</formula>
    </cfRule>
  </conditionalFormatting>
  <conditionalFormatting sqref="BW128:BW156">
    <cfRule type="containsText" priority="123" operator="containsText" dxfId="33" text="carry out">
      <formula>NOT(ISERROR(SEARCH("carry out",BW128)))</formula>
    </cfRule>
    <cfRule type="cellIs" priority="124" operator="greaterThanOrEqual" dxfId="23">
      <formula>45</formula>
    </cfRule>
  </conditionalFormatting>
  <conditionalFormatting sqref="BW130">
    <cfRule type="cellIs" priority="121" operator="greaterThanOrEqual" dxfId="23">
      <formula>45</formula>
    </cfRule>
    <cfRule type="containsText" priority="118" operator="containsText" dxfId="33" text="carry out">
      <formula>NOT(ISERROR(SEARCH("carry out",BW130)))</formula>
    </cfRule>
    <cfRule type="cellIs" priority="119" operator="equal" dxfId="32">
      <formula>0</formula>
    </cfRule>
    <cfRule type="containsText" priority="120" operator="containsText" dxfId="33" text="carry out">
      <formula>NOT(ISERROR(SEARCH("carry out",BW130)))</formula>
    </cfRule>
    <cfRule type="cellIs" priority="115" operator="equal" dxfId="32">
      <formula>0</formula>
    </cfRule>
    <cfRule type="containsText" priority="116" operator="containsText" dxfId="33" text="carry out">
      <formula>NOT(ISERROR(SEARCH("carry out",BW130)))</formula>
    </cfRule>
    <cfRule type="cellIs" priority="117" operator="equal" dxfId="32">
      <formula>0</formula>
    </cfRule>
  </conditionalFormatting>
  <conditionalFormatting sqref="BW131:BW154">
    <cfRule type="cellIs" priority="146" operator="equal" dxfId="32">
      <formula>0</formula>
    </cfRule>
  </conditionalFormatting>
  <conditionalFormatting sqref="BW139">
    <cfRule type="containsText" priority="33" operator="containsText" dxfId="33" text="carry out">
      <formula>NOT(ISERROR(SEARCH("carry out",BW139)))</formula>
    </cfRule>
    <cfRule type="cellIs" priority="34" operator="greaterThanOrEqual" dxfId="23">
      <formula>45</formula>
    </cfRule>
  </conditionalFormatting>
  <conditionalFormatting sqref="BW156">
    <cfRule type="cellIs" priority="47" operator="greaterThanOrEqual" dxfId="23">
      <formula>45</formula>
    </cfRule>
    <cfRule type="cellIs" priority="169" operator="greaterThanOrEqual" dxfId="23">
      <formula>45</formula>
    </cfRule>
    <cfRule type="containsText" priority="221" operator="containsText" dxfId="33" text="carry out">
      <formula>NOT(ISERROR(SEARCH("carry out",BW156)))</formula>
    </cfRule>
    <cfRule type="containsText" priority="168" operator="containsText" dxfId="33" text="carry out">
      <formula>NOT(ISERROR(SEARCH("carry out",BW156)))</formula>
    </cfRule>
  </conditionalFormatting>
  <conditionalFormatting sqref="BX6:BX38">
    <cfRule type="containsText" priority="1550" operator="containsText" dxfId="23" text="N">
      <formula>NOT(ISERROR(SEARCH("N",BX6)))</formula>
    </cfRule>
  </conditionalFormatting>
  <conditionalFormatting sqref="BX44:BX74">
    <cfRule type="containsText" priority="921" operator="containsText" dxfId="23" text="N">
      <formula>NOT(ISERROR(SEARCH("N",BX44)))</formula>
    </cfRule>
  </conditionalFormatting>
  <conditionalFormatting sqref="BN44:BN74 BS44:BS74 BZ39">
    <cfRule type="containsText" priority="1008" operator="containsText" dxfId="23" text="N">
      <formula>NOT(ISERROR(SEARCH("N",BN39)))</formula>
    </cfRule>
  </conditionalFormatting>
  <conditionalFormatting sqref="CB39">
    <cfRule type="duplicateValues" priority="1010" dxfId="36"/>
    <cfRule type="duplicateValues" priority="1019" dxfId="36"/>
    <cfRule type="duplicateValues" priority="1018" dxfId="36"/>
    <cfRule type="duplicateValues" priority="1017" dxfId="36"/>
    <cfRule type="duplicateValues" priority="1016" dxfId="36"/>
    <cfRule type="duplicateValues" priority="1015" dxfId="36"/>
    <cfRule type="duplicateValues" priority="1020" dxfId="36"/>
    <cfRule type="duplicateValues" priority="1009" dxfId="36"/>
    <cfRule type="duplicateValues" priority="1014" dxfId="36"/>
    <cfRule type="duplicateValues" priority="1013" dxfId="36"/>
    <cfRule type="duplicateValues" priority="1012" dxfId="36"/>
    <cfRule type="duplicateValues" priority="1011" dxfId="36"/>
  </conditionalFormatting>
  <conditionalFormatting sqref="CC38">
    <cfRule type="containsText" priority="1028" operator="containsText" dxfId="23" text="N">
      <formula>NOT(ISERROR(SEARCH("N",CC38)))</formula>
    </cfRule>
  </conditionalFormatting>
  <conditionalFormatting sqref="CG13">
    <cfRule type="cellIs" priority="305" operator="lessThan" dxfId="23">
      <formula>8</formula>
    </cfRule>
    <cfRule type="cellIs" priority="304" operator="greaterThanOrEqual" dxfId="101">
      <formula>9.5</formula>
    </cfRule>
  </conditionalFormatting>
  <conditionalFormatting sqref="CG33">
    <cfRule type="cellIs" priority="307" operator="lessThan" dxfId="23">
      <formula>8</formula>
    </cfRule>
    <cfRule type="cellIs" priority="306" operator="greaterThanOrEqual" dxfId="101">
      <formula>9.5</formula>
    </cfRule>
  </conditionalFormatting>
  <conditionalFormatting sqref="CH5:CH21">
    <cfRule type="containsText" priority="510" operator="containsText" dxfId="23" text="N">
      <formula>NOT(ISERROR(SEARCH("N",CH5)))</formula>
    </cfRule>
  </conditionalFormatting>
  <conditionalFormatting sqref="CI3">
    <cfRule type="containsText" priority="460" operator="containsText" dxfId="23" text="N">
      <formula>NOT(ISERROR(SEARCH("N",CI3)))</formula>
    </cfRule>
  </conditionalFormatting>
  <conditionalFormatting sqref="CI10">
    <cfRule type="containsText" priority="723" operator="containsText" dxfId="23" text="N">
      <formula>NOT(ISERROR(SEARCH("N",CI10)))</formula>
    </cfRule>
  </conditionalFormatting>
  <conditionalFormatting sqref="CI18">
    <cfRule type="containsText" priority="470" operator="containsText" dxfId="23" text="N">
      <formula>NOT(ISERROR(SEARCH("N",CI18)))</formula>
    </cfRule>
  </conditionalFormatting>
  <conditionalFormatting sqref="CI23">
    <cfRule type="containsText" priority="713" operator="containsText" dxfId="23" text="N">
      <formula>NOT(ISERROR(SEARCH("N",CI23)))</formula>
    </cfRule>
  </conditionalFormatting>
  <conditionalFormatting sqref="CI38">
    <cfRule type="containsText" priority="923" operator="containsText" dxfId="23" text="N">
      <formula>NOT(ISERROR(SEARCH("N",CI38)))</formula>
    </cfRule>
  </conditionalFormatting>
  <conditionalFormatting sqref="CK18">
    <cfRule type="cellIs" priority="475" operator="lessThan" dxfId="23">
      <formula>8</formula>
    </cfRule>
    <cfRule type="cellIs" priority="474" operator="greaterThanOrEqual" dxfId="101">
      <formula>9.5</formula>
    </cfRule>
  </conditionalFormatting>
  <conditionalFormatting sqref="CK38">
    <cfRule type="cellIs" priority="1037" operator="lessThan" dxfId="23">
      <formula>8</formula>
    </cfRule>
    <cfRule type="cellIs" priority="1036" operator="greaterThanOrEqual" dxfId="101">
      <formula>9.5</formula>
    </cfRule>
  </conditionalFormatting>
  <pageMargins left="0.699999988079071" right="0.699999988079071" top="0.75" bottom="0.75" header="0.300000011920929" footer="0.300000011920929"/>
  <pageSetup orientation="portrait" paperSize="9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 codeName="Sheet3">
    <tabColor rgb="FF70AD47"/>
    <outlinePr summaryBelow="1" summaryRight="1"/>
    <pageSetUpPr fitToPage="1"/>
  </sheetPr>
  <dimension ref="A1:AI12"/>
  <sheetViews>
    <sheetView zoomScaleNormal="100" zoomScaleSheetLayoutView="115" workbookViewId="0">
      <pane xSplit="3" ySplit="7" topLeftCell="D281" activePane="bottomRight" state="frozen"/>
      <selection pane="topRight" activeCell="A1" sqref="A1"/>
      <selection pane="bottomLeft" activeCell="A1" sqref="A1"/>
      <selection pane="bottomRight" activeCell="AD278" sqref="AD278"/>
    </sheetView>
  </sheetViews>
  <sheetFormatPr baseColWidth="8" defaultColWidth="9" defaultRowHeight="13.8"/>
  <cols>
    <col width="2" customWidth="1" style="57" min="1" max="1"/>
    <col width="6.09765625" customWidth="1" style="57" min="2" max="2"/>
    <col width="13.3984375" customWidth="1" style="57" min="3" max="3"/>
    <col width="8.5" customWidth="1" style="859" min="4" max="30"/>
    <col width="14.09765625" customWidth="1" style="859" min="31" max="31"/>
    <col width="10.19921875" customWidth="1" style="859" min="32" max="32"/>
    <col width="14.09765625" customWidth="1" style="859" min="33" max="33"/>
    <col width="9" customWidth="1" style="57" min="34" max="34"/>
    <col width="13.3984375" customWidth="1" style="57" min="35" max="35"/>
    <col width="9" customWidth="1" style="57" min="36" max="16384"/>
  </cols>
  <sheetData>
    <row r="1" ht="19.2" customHeight="1" s="774">
      <c r="B1" s="54" t="n"/>
      <c r="C1" s="55" t="inlineStr">
        <is>
          <t xml:space="preserve"> ■ 10 POINT PERFECT PIZZA SCORE</t>
        </is>
      </c>
      <c r="D1" s="860" t="n"/>
      <c r="E1" s="860" t="n"/>
      <c r="F1" s="860" t="n"/>
      <c r="G1" s="860" t="n"/>
      <c r="H1" s="860" t="n"/>
      <c r="I1" s="860" t="inlineStr">
        <is>
          <t>***수식더블체크</t>
        </is>
      </c>
      <c r="J1" s="860" t="n"/>
      <c r="K1" s="860" t="n"/>
      <c r="L1" s="860" t="n"/>
      <c r="M1" s="860" t="n"/>
      <c r="N1" s="860" t="n"/>
      <c r="O1" s="860" t="n"/>
      <c r="P1" s="860" t="n"/>
      <c r="Q1" s="860" t="n"/>
      <c r="R1" s="860" t="n"/>
      <c r="S1" s="860" t="n"/>
      <c r="T1" s="860" t="n"/>
      <c r="U1" s="860" t="n"/>
      <c r="V1" s="860" t="n"/>
      <c r="W1" s="860" t="n"/>
      <c r="X1" s="860" t="n"/>
      <c r="Y1" s="860" t="n"/>
      <c r="Z1" s="860" t="n"/>
      <c r="AA1" s="860" t="n"/>
      <c r="AB1" s="860" t="n"/>
      <c r="AC1" s="860" t="n"/>
      <c r="AD1" s="860" t="n"/>
      <c r="AE1" s="860" t="n"/>
      <c r="AF1" s="860" t="n"/>
      <c r="AG1" s="860" t="n"/>
    </row>
    <row r="2" ht="6.75" customHeight="1" s="774">
      <c r="B2" s="54" t="n"/>
      <c r="C2" s="54" t="n"/>
      <c r="D2" s="860" t="n"/>
      <c r="E2" s="860" t="n"/>
      <c r="F2" s="860" t="n"/>
      <c r="G2" s="860" t="n"/>
      <c r="H2" s="860" t="n"/>
      <c r="I2" s="860" t="n"/>
      <c r="J2" s="860" t="n"/>
      <c r="K2" s="860" t="n"/>
      <c r="L2" s="860" t="n"/>
      <c r="M2" s="860" t="n"/>
      <c r="N2" s="860" t="n"/>
      <c r="O2" s="860" t="n"/>
      <c r="P2" s="860" t="n"/>
      <c r="Q2" s="860" t="n"/>
      <c r="R2" s="860" t="n"/>
      <c r="S2" s="860" t="n"/>
      <c r="T2" s="860" t="n"/>
      <c r="U2" s="860" t="n"/>
      <c r="V2" s="860" t="n"/>
      <c r="W2" s="860" t="n"/>
      <c r="X2" s="860" t="n"/>
      <c r="Y2" s="860" t="n"/>
      <c r="Z2" s="860" t="n"/>
      <c r="AA2" s="860" t="n"/>
      <c r="AB2" s="860" t="n"/>
      <c r="AC2" s="860" t="n"/>
      <c r="AD2" s="860" t="n"/>
      <c r="AE2" s="860" t="n"/>
      <c r="AF2" s="3" t="n"/>
      <c r="AG2" s="860" t="n"/>
    </row>
    <row r="3" ht="14.25" customHeight="1" s="774">
      <c r="B3" s="54" t="n"/>
      <c r="C3" s="54" t="n"/>
      <c r="D3" s="54" t="n">
        <v>2024</v>
      </c>
      <c r="E3" s="860" t="n"/>
      <c r="F3" s="860" t="n"/>
      <c r="G3" s="860" t="n"/>
      <c r="H3" s="860" t="n"/>
      <c r="I3" s="860" t="n"/>
      <c r="J3" s="860" t="n"/>
      <c r="K3" s="860" t="n"/>
      <c r="L3" s="860" t="n"/>
      <c r="M3" s="860" t="n"/>
      <c r="N3" s="860" t="n"/>
      <c r="O3" s="860" t="n"/>
      <c r="P3" s="860" t="n"/>
      <c r="Q3" s="54" t="n">
        <v>2025</v>
      </c>
      <c r="R3" s="860" t="n"/>
      <c r="S3" s="860" t="n"/>
      <c r="T3" s="860" t="n"/>
      <c r="U3" s="860" t="n"/>
      <c r="V3" s="860" t="n"/>
      <c r="W3" s="860" t="n"/>
      <c r="X3" s="860" t="n"/>
      <c r="Y3" s="860" t="n"/>
      <c r="Z3" s="860" t="n"/>
      <c r="AA3" s="860" t="n"/>
      <c r="AB3" s="860" t="n"/>
      <c r="AC3" s="860" t="n"/>
      <c r="AD3" s="860" t="n"/>
      <c r="AE3" s="860" t="n"/>
      <c r="AG3" s="860" t="n"/>
    </row>
    <row r="4" hidden="1" ht="14.25" customFormat="1" customHeight="1" s="60">
      <c r="B4" s="59" t="n"/>
      <c r="D4" s="861" t="n"/>
      <c r="E4" s="861" t="n"/>
      <c r="F4" s="861" t="n"/>
      <c r="G4" s="861" t="n"/>
      <c r="H4" s="861" t="n"/>
      <c r="I4" s="861" t="n"/>
      <c r="J4" s="861" t="n"/>
      <c r="K4" s="861" t="n"/>
      <c r="L4" s="861" t="n"/>
      <c r="M4" s="861" t="n"/>
      <c r="N4" s="861" t="n"/>
      <c r="O4" s="861" t="n"/>
      <c r="P4" s="861" t="n"/>
      <c r="Q4" s="861" t="n"/>
      <c r="R4" s="861" t="n"/>
      <c r="S4" s="861" t="n"/>
      <c r="T4" s="861" t="n"/>
      <c r="U4" s="861" t="n"/>
      <c r="V4" s="861" t="n"/>
      <c r="W4" s="861" t="n"/>
      <c r="X4" s="861" t="n"/>
      <c r="Y4" s="861" t="n"/>
      <c r="Z4" s="861" t="n"/>
      <c r="AA4" s="861" t="n"/>
      <c r="AB4" s="861" t="n"/>
      <c r="AC4" s="861" t="n"/>
      <c r="AD4" s="861" t="n"/>
      <c r="AE4" s="862" t="n"/>
      <c r="AG4" s="862" t="n"/>
    </row>
    <row r="5" ht="5.25" customFormat="1" customHeight="1" s="60">
      <c r="B5" s="62" t="n"/>
      <c r="D5" s="862" t="n"/>
      <c r="E5" s="862" t="n"/>
      <c r="F5" s="862" t="n"/>
      <c r="G5" s="862" t="n"/>
      <c r="H5" s="862" t="n"/>
      <c r="I5" s="862" t="n"/>
      <c r="J5" s="862" t="n"/>
      <c r="K5" s="862" t="n"/>
      <c r="L5" s="862" t="n"/>
      <c r="M5" s="862" t="n"/>
      <c r="N5" s="862" t="n"/>
      <c r="O5" s="862" t="n"/>
      <c r="P5" s="862" t="n"/>
      <c r="Q5" s="862" t="n"/>
      <c r="R5" s="862" t="n"/>
      <c r="S5" s="862" t="n"/>
      <c r="T5" s="862" t="n"/>
      <c r="U5" s="862" t="n"/>
      <c r="V5" s="862" t="n"/>
      <c r="W5" s="862" t="n"/>
      <c r="X5" s="862" t="n"/>
      <c r="Y5" s="862" t="n"/>
      <c r="Z5" s="862" t="n"/>
      <c r="AA5" s="862" t="n"/>
      <c r="AB5" s="862" t="n"/>
      <c r="AC5" s="862" t="n"/>
      <c r="AD5" s="862" t="n"/>
      <c r="AE5" s="862" t="n"/>
      <c r="AG5" s="862" t="n"/>
    </row>
    <row r="6" ht="13.2" customFormat="1" customHeight="1" s="63">
      <c r="B6" s="86" t="n"/>
      <c r="C6" s="86" t="n"/>
      <c r="D6" s="863" t="n"/>
      <c r="E6" s="863" t="n"/>
      <c r="G6" s="863" t="n"/>
      <c r="I6" s="863" t="n"/>
      <c r="K6" s="863" t="n"/>
      <c r="N6" s="863" t="n"/>
      <c r="P6" s="863" t="n"/>
      <c r="Q6" s="863" t="n"/>
      <c r="R6" s="863" t="n"/>
      <c r="T6" s="863" t="n"/>
      <c r="U6" s="863" t="n"/>
      <c r="W6" s="863" t="n"/>
      <c r="Y6" s="863" t="n"/>
      <c r="AB6" s="863" t="n"/>
      <c r="AD6" s="863" t="n"/>
    </row>
    <row r="7" ht="12.75" customFormat="1" customHeight="1" s="63">
      <c r="B7" s="122" t="inlineStr">
        <is>
          <t>No.</t>
        </is>
      </c>
      <c r="C7" s="123" t="inlineStr">
        <is>
          <t>Store</t>
        </is>
      </c>
      <c r="D7" s="866" t="inlineStr">
        <is>
          <t>P1</t>
        </is>
      </c>
      <c r="E7" s="866" t="inlineStr">
        <is>
          <t>P2</t>
        </is>
      </c>
      <c r="F7" s="866" t="inlineStr">
        <is>
          <t>P3</t>
        </is>
      </c>
      <c r="G7" s="866" t="inlineStr">
        <is>
          <t>P4</t>
        </is>
      </c>
      <c r="H7" s="866" t="inlineStr">
        <is>
          <t>P5</t>
        </is>
      </c>
      <c r="I7" s="866" t="inlineStr">
        <is>
          <t>P6</t>
        </is>
      </c>
      <c r="J7" s="866" t="inlineStr">
        <is>
          <t>P7</t>
        </is>
      </c>
      <c r="K7" s="866" t="inlineStr">
        <is>
          <t>P8</t>
        </is>
      </c>
      <c r="L7" s="866" t="inlineStr">
        <is>
          <t>P8</t>
        </is>
      </c>
      <c r="M7" s="866" t="inlineStr">
        <is>
          <t>P9</t>
        </is>
      </c>
      <c r="N7" s="866" t="inlineStr">
        <is>
          <t>P10</t>
        </is>
      </c>
      <c r="O7" s="866" t="inlineStr">
        <is>
          <t>P11</t>
        </is>
      </c>
      <c r="P7" s="867" t="inlineStr">
        <is>
          <t>P12</t>
        </is>
      </c>
      <c r="Q7" s="868" t="inlineStr">
        <is>
          <t>P1</t>
        </is>
      </c>
      <c r="R7" s="868" t="inlineStr">
        <is>
          <t>P2</t>
        </is>
      </c>
      <c r="S7" s="868" t="inlineStr">
        <is>
          <t>P3</t>
        </is>
      </c>
      <c r="T7" s="868" t="inlineStr">
        <is>
          <t>P4</t>
        </is>
      </c>
      <c r="U7" s="919" t="n"/>
      <c r="V7" s="868" t="inlineStr">
        <is>
          <t>P5</t>
        </is>
      </c>
      <c r="W7" s="868" t="inlineStr">
        <is>
          <t>P6</t>
        </is>
      </c>
      <c r="X7" s="868" t="inlineStr">
        <is>
          <t>P7</t>
        </is>
      </c>
      <c r="Y7" s="868" t="inlineStr">
        <is>
          <t>P8</t>
        </is>
      </c>
      <c r="Z7" s="919" t="n"/>
      <c r="AA7" s="868" t="inlineStr">
        <is>
          <t>P9</t>
        </is>
      </c>
      <c r="AB7" s="868" t="inlineStr">
        <is>
          <t>P10</t>
        </is>
      </c>
      <c r="AC7" s="868" t="inlineStr">
        <is>
          <t>P11</t>
        </is>
      </c>
      <c r="AD7" s="868" t="inlineStr">
        <is>
          <t>P12</t>
        </is>
      </c>
      <c r="AE7" s="869" t="inlineStr">
        <is>
          <t>2024 AVERAGE</t>
        </is>
      </c>
      <c r="AF7" s="869" t="inlineStr">
        <is>
          <t>진행 횟수</t>
        </is>
      </c>
      <c r="AG7" s="869" t="inlineStr">
        <is>
          <t>2023 AVERAGE</t>
        </is>
      </c>
    </row>
    <row r="8" ht="15" customFormat="1" customHeight="1" s="63">
      <c r="B8" s="127" t="n">
        <v>1</v>
      </c>
      <c r="C8" s="75" t="inlineStr">
        <is>
          <t>압구정</t>
        </is>
      </c>
      <c r="D8" s="128" t="inlineStr">
        <is>
          <t> </t>
        </is>
      </c>
      <c r="E8" s="128" t="n">
        <v>8.699999999999999</v>
      </c>
      <c r="F8" s="128" t="inlineStr">
        <is>
          <t> </t>
        </is>
      </c>
      <c r="G8" s="128" t="inlineStr">
        <is>
          <t> </t>
        </is>
      </c>
      <c r="H8" s="128" t="n">
        <v>8.25</v>
      </c>
      <c r="I8" s="128" t="inlineStr">
        <is>
          <t> </t>
        </is>
      </c>
      <c r="J8" s="128" t="inlineStr">
        <is>
          <t> </t>
        </is>
      </c>
      <c r="K8" s="128" t="inlineStr">
        <is>
          <t> </t>
        </is>
      </c>
      <c r="L8" s="128" t="n"/>
      <c r="M8" s="128" t="inlineStr">
        <is>
          <t> </t>
        </is>
      </c>
      <c r="N8" s="128" t="n">
        <v>9</v>
      </c>
      <c r="O8" s="128" t="inlineStr">
        <is>
          <t> </t>
        </is>
      </c>
      <c r="P8" s="128" t="inlineStr">
        <is>
          <t> </t>
        </is>
      </c>
      <c r="Q8" s="128" t="n">
        <v>8.65</v>
      </c>
      <c r="R8" s="128" t="inlineStr">
        <is>
          <t>  </t>
        </is>
      </c>
      <c r="S8" s="128" t="inlineStr">
        <is>
          <t>  </t>
        </is>
      </c>
      <c r="T8" s="128" t="n"/>
      <c r="U8" s="128" t="inlineStr">
        <is>
          <t>  </t>
        </is>
      </c>
      <c r="V8" s="128" t="n">
        <v>8.1</v>
      </c>
      <c r="W8" s="128" t="inlineStr">
        <is>
          <t>  </t>
        </is>
      </c>
      <c r="X8" s="128" t="inlineStr">
        <is>
          <t>  </t>
        </is>
      </c>
      <c r="Y8" s="128" t="inlineStr">
        <is>
          <t>  </t>
        </is>
      </c>
      <c r="Z8" s="128" t="n"/>
      <c r="AA8" s="128" t="n">
        <v>8.449999999999999</v>
      </c>
      <c r="AB8" s="128" t="inlineStr">
        <is>
          <t>  </t>
        </is>
      </c>
      <c r="AC8" s="128" t="inlineStr">
        <is>
          <t>  </t>
        </is>
      </c>
      <c r="AD8" s="128" t="inlineStr">
        <is>
          <t>  </t>
        </is>
      </c>
      <c r="AE8" s="870" t="n"/>
      <c r="AF8" s="871" t="n">
        <v>0</v>
      </c>
      <c r="AG8" s="870" t="n"/>
      <c r="AH8" s="68" t="n"/>
      <c r="AI8" s="861" t="n"/>
    </row>
    <row r="9" ht="15" customFormat="1" customHeight="1" s="63">
      <c r="B9" s="127" t="n">
        <v>2</v>
      </c>
      <c r="C9" s="64" t="inlineStr">
        <is>
          <t>청담</t>
        </is>
      </c>
      <c r="D9" s="128" t="inlineStr">
        <is>
          <t> </t>
        </is>
      </c>
      <c r="E9" s="128" t="inlineStr">
        <is>
          <t> </t>
        </is>
      </c>
      <c r="F9" s="128" t="n">
        <v>8.800000000000001</v>
      </c>
      <c r="G9" s="128" t="inlineStr">
        <is>
          <t> </t>
        </is>
      </c>
      <c r="H9" s="128" t="inlineStr">
        <is>
          <t> </t>
        </is>
      </c>
      <c r="I9" s="128" t="n">
        <v>8.449999999999999</v>
      </c>
      <c r="J9" s="128" t="inlineStr">
        <is>
          <t> </t>
        </is>
      </c>
      <c r="K9" s="128" t="inlineStr">
        <is>
          <t> </t>
        </is>
      </c>
      <c r="L9" s="128" t="n"/>
      <c r="M9" s="128" t="inlineStr">
        <is>
          <t> </t>
        </is>
      </c>
      <c r="N9" s="128" t="inlineStr">
        <is>
          <t> </t>
        </is>
      </c>
      <c r="O9" s="128" t="n">
        <v>9.199999999999999</v>
      </c>
      <c r="P9" s="128" t="inlineStr">
        <is>
          <t> </t>
        </is>
      </c>
      <c r="Q9" s="128" t="inlineStr">
        <is>
          <t>  </t>
        </is>
      </c>
      <c r="R9" s="128" t="inlineStr">
        <is>
          <t>  </t>
        </is>
      </c>
      <c r="S9" s="128" t="n">
        <v>8.6</v>
      </c>
      <c r="T9" s="128" t="n"/>
      <c r="U9" s="128" t="inlineStr">
        <is>
          <t>  </t>
        </is>
      </c>
      <c r="V9" s="128" t="n">
        <v>9.800000000000001</v>
      </c>
      <c r="W9" s="128" t="inlineStr">
        <is>
          <t>  </t>
        </is>
      </c>
      <c r="X9" s="128" t="inlineStr">
        <is>
          <t>  </t>
        </is>
      </c>
      <c r="Y9" s="128" t="inlineStr">
        <is>
          <t>  </t>
        </is>
      </c>
      <c r="Z9" s="128" t="n"/>
      <c r="AA9" s="128" t="n">
        <v>9.65</v>
      </c>
      <c r="AB9" s="128" t="inlineStr">
        <is>
          <t>  </t>
        </is>
      </c>
      <c r="AC9" s="128" t="inlineStr">
        <is>
          <t>  </t>
        </is>
      </c>
      <c r="AD9" s="128" t="inlineStr">
        <is>
          <t>  </t>
        </is>
      </c>
      <c r="AE9" s="870" t="n"/>
      <c r="AF9" s="871" t="n">
        <v>0</v>
      </c>
      <c r="AG9" s="870" t="n"/>
      <c r="AH9" s="68" t="n"/>
      <c r="AI9" s="84" t="n"/>
    </row>
    <row r="10" ht="15" customFormat="1" customHeight="1" s="63">
      <c r="B10" s="127" t="n">
        <v>3</v>
      </c>
      <c r="C10" s="70" t="inlineStr">
        <is>
          <t>논현</t>
        </is>
      </c>
      <c r="D10" s="128" t="n">
        <v>8.949999999999999</v>
      </c>
      <c r="E10" s="128" t="inlineStr">
        <is>
          <t> </t>
        </is>
      </c>
      <c r="F10" s="128" t="inlineStr">
        <is>
          <t> </t>
        </is>
      </c>
      <c r="G10" s="128" t="inlineStr">
        <is>
          <t> </t>
        </is>
      </c>
      <c r="H10" s="128" t="inlineStr">
        <is>
          <t> </t>
        </is>
      </c>
      <c r="I10" s="128" t="inlineStr">
        <is>
          <t> </t>
        </is>
      </c>
      <c r="J10" s="128" t="n">
        <v>9.800000000000001</v>
      </c>
      <c r="K10" s="128" t="inlineStr">
        <is>
          <t> </t>
        </is>
      </c>
      <c r="L10" s="128" t="n"/>
      <c r="M10" s="128" t="n">
        <v>8.35</v>
      </c>
      <c r="N10" s="128" t="inlineStr">
        <is>
          <t> </t>
        </is>
      </c>
      <c r="O10" s="128" t="inlineStr">
        <is>
          <t> </t>
        </is>
      </c>
      <c r="P10" s="128" t="inlineStr">
        <is>
          <t> </t>
        </is>
      </c>
      <c r="Q10" s="128" t="inlineStr">
        <is>
          <t>  </t>
        </is>
      </c>
      <c r="R10" s="128" t="n">
        <v>8.75</v>
      </c>
      <c r="S10" s="128" t="inlineStr">
        <is>
          <t>  </t>
        </is>
      </c>
      <c r="T10" s="128" t="n"/>
      <c r="U10" s="128" t="inlineStr">
        <is>
          <t>  </t>
        </is>
      </c>
      <c r="V10" s="128" t="n">
        <v>8.75</v>
      </c>
      <c r="W10" s="128" t="inlineStr">
        <is>
          <t>  </t>
        </is>
      </c>
      <c r="X10" s="128" t="inlineStr">
        <is>
          <t>  </t>
        </is>
      </c>
      <c r="Y10" s="128" t="inlineStr">
        <is>
          <t>  </t>
        </is>
      </c>
      <c r="Z10" s="128" t="n"/>
      <c r="AA10" s="128" t="n">
        <v>8.1</v>
      </c>
      <c r="AB10" s="128" t="inlineStr">
        <is>
          <t>  </t>
        </is>
      </c>
      <c r="AC10" s="128" t="inlineStr">
        <is>
          <t>  </t>
        </is>
      </c>
      <c r="AD10" s="128" t="inlineStr">
        <is>
          <t>  </t>
        </is>
      </c>
      <c r="AE10" s="870" t="n"/>
      <c r="AF10" s="871" t="n">
        <v>0</v>
      </c>
      <c r="AG10" s="870" t="n"/>
      <c r="AH10" s="68" t="n"/>
      <c r="AI10" s="85" t="n"/>
    </row>
    <row r="11" ht="15" customFormat="1" customHeight="1" s="872">
      <c r="B11" s="127" t="n">
        <v>4</v>
      </c>
      <c r="C11" s="87" t="inlineStr">
        <is>
          <t>인천구월</t>
        </is>
      </c>
      <c r="D11" s="128" t="n">
        <v>8.9</v>
      </c>
      <c r="E11" s="128" t="inlineStr">
        <is>
          <t> </t>
        </is>
      </c>
      <c r="F11" s="128" t="inlineStr">
        <is>
          <t> </t>
        </is>
      </c>
      <c r="G11" s="128" t="inlineStr">
        <is>
          <t> </t>
        </is>
      </c>
      <c r="H11" s="128" t="n">
        <v>8.199999999999999</v>
      </c>
      <c r="I11" s="128" t="inlineStr">
        <is>
          <t> </t>
        </is>
      </c>
      <c r="J11" s="128" t="inlineStr">
        <is>
          <t> </t>
        </is>
      </c>
      <c r="K11" s="128" t="inlineStr">
        <is>
          <t> </t>
        </is>
      </c>
      <c r="L11" s="128" t="n"/>
      <c r="M11" s="128" t="n">
        <v>8.25</v>
      </c>
      <c r="N11" s="128" t="inlineStr">
        <is>
          <t> </t>
        </is>
      </c>
      <c r="O11" s="128" t="inlineStr">
        <is>
          <t> </t>
        </is>
      </c>
      <c r="P11" s="128" t="inlineStr">
        <is>
          <t> </t>
        </is>
      </c>
      <c r="Q11" s="128" t="inlineStr">
        <is>
          <t>  </t>
        </is>
      </c>
      <c r="R11" s="128" t="n">
        <v>8.35</v>
      </c>
      <c r="S11" s="128" t="inlineStr">
        <is>
          <t>  </t>
        </is>
      </c>
      <c r="T11" s="128" t="n"/>
      <c r="U11" s="128" t="inlineStr">
        <is>
          <t>  </t>
        </is>
      </c>
      <c r="V11" s="128" t="inlineStr">
        <is>
          <t>  </t>
        </is>
      </c>
      <c r="W11" s="128" t="inlineStr">
        <is>
          <t>  </t>
        </is>
      </c>
      <c r="X11" s="128" t="n">
        <v>9.15</v>
      </c>
      <c r="Y11" s="128" t="inlineStr">
        <is>
          <t>  </t>
        </is>
      </c>
      <c r="Z11" s="128" t="n"/>
      <c r="AA11" s="128" t="inlineStr">
        <is>
          <t>  </t>
        </is>
      </c>
      <c r="AB11" s="128" t="inlineStr">
        <is>
          <t>  </t>
        </is>
      </c>
      <c r="AC11" s="128" t="n">
        <v>8.050000000000001</v>
      </c>
      <c r="AD11" s="128" t="inlineStr">
        <is>
          <t>  </t>
        </is>
      </c>
      <c r="AE11" s="870" t="n"/>
      <c r="AF11" s="871" t="n">
        <v>0</v>
      </c>
      <c r="AG11" s="870" t="n"/>
      <c r="AH11" s="68" t="n"/>
      <c r="AI11" s="873" t="n"/>
    </row>
    <row r="12" ht="15" customFormat="1" customHeight="1" s="63">
      <c r="A12" s="63" t="n">
        <v>0</v>
      </c>
      <c r="B12" s="127" t="n">
        <v>5</v>
      </c>
      <c r="C12" s="64" t="inlineStr">
        <is>
          <t>화정</t>
        </is>
      </c>
      <c r="D12" s="128" t="inlineStr">
        <is>
          <t> </t>
        </is>
      </c>
      <c r="E12" s="128" t="n">
        <v>8.6</v>
      </c>
      <c r="F12" s="128" t="inlineStr">
        <is>
          <t> </t>
        </is>
      </c>
      <c r="G12" s="128" t="inlineStr">
        <is>
          <t> </t>
        </is>
      </c>
      <c r="H12" s="128" t="inlineStr">
        <is>
          <t> </t>
        </is>
      </c>
      <c r="I12" s="128" t="n">
        <v>7.4</v>
      </c>
      <c r="J12" s="128" t="inlineStr">
        <is>
          <t> </t>
        </is>
      </c>
      <c r="K12" s="128" t="inlineStr">
        <is>
          <t> </t>
        </is>
      </c>
      <c r="L12" s="128" t="n"/>
      <c r="M12" s="128" t="inlineStr">
        <is>
          <t> </t>
        </is>
      </c>
      <c r="N12" s="128" t="n">
        <v>9.199999999999999</v>
      </c>
      <c r="O12" s="128" t="inlineStr">
        <is>
          <t> </t>
        </is>
      </c>
      <c r="P12" s="128" t="inlineStr">
        <is>
          <t> </t>
        </is>
      </c>
      <c r="Q12" s="128" t="inlineStr">
        <is>
          <t>  </t>
        </is>
      </c>
      <c r="R12" s="128" t="n">
        <v>9.5</v>
      </c>
      <c r="S12" s="128" t="inlineStr">
        <is>
          <t>  </t>
        </is>
      </c>
      <c r="T12" s="128" t="n"/>
      <c r="U12" s="128" t="inlineStr">
        <is>
          <t>  </t>
        </is>
      </c>
      <c r="V12" s="128" t="n">
        <v>9.5</v>
      </c>
      <c r="W12" s="128" t="inlineStr">
        <is>
          <t>  </t>
        </is>
      </c>
      <c r="X12" s="128" t="inlineStr">
        <is>
          <t>  </t>
        </is>
      </c>
      <c r="Y12" s="128" t="inlineStr">
        <is>
          <t>  </t>
        </is>
      </c>
      <c r="Z12" s="128" t="n"/>
      <c r="AA12" s="128" t="n">
        <v>9.050000000000001</v>
      </c>
      <c r="AB12" s="128" t="inlineStr">
        <is>
          <t>  </t>
        </is>
      </c>
      <c r="AC12" s="128" t="inlineStr">
        <is>
          <t>  </t>
        </is>
      </c>
      <c r="AD12" s="128" t="inlineStr">
        <is>
          <t>  </t>
        </is>
      </c>
      <c r="AE12" s="870" t="n"/>
      <c r="AF12" s="871" t="n">
        <v>0</v>
      </c>
      <c r="AG12" s="870" t="n"/>
      <c r="AH12" s="68" t="n"/>
    </row>
    <row r="13" ht="15" customFormat="1" customHeight="1" s="63"/>
    <row r="14" ht="15" customFormat="1" customHeight="1" s="63"/>
    <row r="15" ht="15" customFormat="1" customHeight="1" s="63"/>
    <row r="16" ht="15" customFormat="1" customHeight="1" s="63"/>
    <row r="17" hidden="1" ht="15" customFormat="1" customHeight="1" s="63"/>
    <row r="18" ht="15" customFormat="1" customHeight="1" s="63"/>
    <row r="19" ht="15" customFormat="1" customHeight="1" s="63"/>
    <row r="20" ht="15" customFormat="1" customHeight="1" s="63"/>
    <row r="21" ht="15" customFormat="1" customHeight="1" s="63"/>
    <row r="22" ht="15" customFormat="1" customHeight="1" s="63"/>
    <row r="23" ht="15" customFormat="1" customHeight="1" s="63"/>
    <row r="24" ht="15" customFormat="1" customHeight="1" s="63"/>
    <row r="25" ht="15" customFormat="1" customHeight="1" s="63"/>
    <row r="26" ht="15" customFormat="1" customHeight="1" s="63"/>
    <row r="27" ht="15" customFormat="1" customHeight="1" s="63"/>
    <row r="28" ht="15" customFormat="1" customHeight="1" s="63"/>
    <row r="29" ht="15" customFormat="1" customHeight="1" s="63"/>
    <row r="30" ht="15" customFormat="1" customHeight="1" s="63"/>
    <row r="31" hidden="1" ht="15" customFormat="1" customHeight="1" s="63"/>
    <row r="32" ht="15" customFormat="1" customHeight="1" s="63"/>
    <row r="33" ht="15" customFormat="1" customHeight="1" s="63"/>
    <row r="34" ht="15" customFormat="1" customHeight="1" s="63"/>
    <row r="35" hidden="1" ht="15" customFormat="1" customHeight="1" s="63"/>
    <row r="36" ht="15" customFormat="1" customHeight="1" s="63"/>
    <row r="37" ht="15" customFormat="1" customHeight="1" s="63"/>
    <row r="38" ht="15" customFormat="1" customHeight="1" s="63"/>
    <row r="39" ht="15" customFormat="1" customHeight="1" s="63"/>
    <row r="40" ht="15" customFormat="1" customHeight="1" s="63"/>
    <row r="41" ht="15" customFormat="1" customHeight="1" s="63"/>
    <row r="42" ht="15" customFormat="1" customHeight="1" s="63"/>
    <row r="43" ht="15" customFormat="1" customHeight="1" s="63"/>
    <row r="44" ht="15" customFormat="1" customHeight="1" s="63"/>
    <row r="45" ht="15" customFormat="1" customHeight="1" s="63"/>
    <row r="46" ht="15" customFormat="1" customHeight="1" s="63"/>
    <row r="47" ht="15" customFormat="1" customHeight="1" s="63"/>
    <row r="48" ht="15" customFormat="1" customHeight="1" s="63"/>
    <row r="49" ht="15" customFormat="1" customHeight="1" s="63"/>
    <row r="50" ht="15" customFormat="1" customHeight="1" s="63"/>
    <row r="51" ht="15" customFormat="1" customHeight="1" s="63"/>
    <row r="52" ht="15" customFormat="1" customHeight="1" s="63"/>
    <row r="53" ht="15" customFormat="1" customHeight="1" s="63"/>
    <row r="54" ht="15" customFormat="1" customHeight="1" s="63"/>
    <row r="55" ht="15" customFormat="1" customHeight="1" s="63"/>
    <row r="56" ht="15" customFormat="1" customHeight="1" s="63"/>
    <row r="57" ht="15" customFormat="1" customHeight="1" s="63"/>
    <row r="58" ht="15" customFormat="1" customHeight="1" s="63"/>
    <row r="59" ht="15" customFormat="1" customHeight="1" s="63"/>
    <row r="60" ht="15" customFormat="1" customHeight="1" s="63"/>
    <row r="61" ht="15" customFormat="1" customHeight="1" s="63"/>
    <row r="62" hidden="1" ht="15" customFormat="1" customHeight="1" s="63"/>
    <row r="63" ht="15" customFormat="1" customHeight="1" s="63"/>
    <row r="64" ht="15" customFormat="1" customHeight="1" s="63"/>
    <row r="65" ht="15" customFormat="1" customHeight="1" s="63"/>
    <row r="66" ht="15" customFormat="1" customHeight="1" s="63"/>
    <row r="67" ht="15" customFormat="1" customHeight="1" s="63"/>
    <row r="68" ht="15" customFormat="1" customHeight="1" s="63"/>
    <row r="69" ht="16.5" customFormat="1" customHeight="1" s="872"/>
    <row r="70" ht="16.5" customFormat="1" customHeight="1" s="872"/>
    <row r="71" ht="15" customFormat="1" customHeight="1" s="63"/>
    <row r="72" ht="15" customFormat="1" customHeight="1" s="63"/>
    <row r="73" ht="15" customFormat="1" customHeight="1" s="63"/>
    <row r="74" ht="15" customFormat="1" customHeight="1" s="63"/>
    <row r="75" ht="15" customFormat="1" customHeight="1" s="63"/>
    <row r="76" ht="15" customFormat="1" customHeight="1" s="63"/>
    <row r="77" ht="14.25" customFormat="1" customHeight="1" s="63"/>
    <row r="78" ht="15" customFormat="1" customHeight="1" s="63"/>
    <row r="79" ht="15" customFormat="1" customHeight="1" s="63"/>
    <row r="80" ht="16.5" customFormat="1" customHeight="1" s="63"/>
    <row r="81" ht="15" customFormat="1" customHeight="1" s="872"/>
    <row r="82" ht="15" customFormat="1" customHeight="1" s="63"/>
    <row r="83" ht="15" customFormat="1" customHeight="1" s="63"/>
    <row r="84" ht="15" customFormat="1" customHeight="1" s="63"/>
    <row r="85" ht="15" customFormat="1" customHeight="1" s="63"/>
    <row r="86" ht="15" customFormat="1" customHeight="1" s="63"/>
    <row r="87" ht="15" customFormat="1" customHeight="1" s="63"/>
    <row r="88" ht="15" customFormat="1" customHeight="1" s="63"/>
    <row r="89" ht="15" customFormat="1" customHeight="1" s="63"/>
    <row r="90" ht="15" customFormat="1" customHeight="1" s="63"/>
    <row r="91" ht="15" customFormat="1" customHeight="1" s="63"/>
    <row r="92" ht="15" customFormat="1" customHeight="1" s="63"/>
    <row r="93" ht="15" customFormat="1" customHeight="1" s="63"/>
    <row r="94" ht="15" customFormat="1" customHeight="1" s="63"/>
    <row r="95" ht="16.5" customFormat="1" customHeight="1" s="872"/>
    <row r="96" ht="17.25" customFormat="1" customHeight="1" s="872"/>
    <row r="97" ht="16.5" customFormat="1" customHeight="1" s="872"/>
    <row r="98" ht="16.5" customFormat="1" customHeight="1" s="872"/>
    <row r="99" ht="16.5" customFormat="1" customHeight="1" s="872"/>
    <row r="100" ht="16.5" customFormat="1" customHeight="1" s="872"/>
    <row r="101" ht="16.5" customFormat="1" customHeight="1" s="872"/>
    <row r="102" ht="16.5" customFormat="1" customHeight="1" s="872"/>
    <row r="103" ht="16.5" customFormat="1" customHeight="1" s="872"/>
    <row r="104" ht="16.5" customFormat="1" customHeight="1" s="872"/>
    <row r="105" ht="16.5" customFormat="1" customHeight="1" s="872"/>
    <row r="106" ht="16.5" customFormat="1" customHeight="1" s="872"/>
    <row r="107" ht="16.5" customFormat="1" customHeight="1" s="872"/>
    <row r="108" ht="15" customFormat="1" customHeight="1" s="872"/>
    <row r="109" ht="14.25" customFormat="1" customHeight="1" s="872"/>
    <row r="110" ht="16.5" customFormat="1" customHeight="1" s="872"/>
    <row r="111" ht="16.5" customFormat="1" customHeight="1" s="872"/>
    <row r="112" ht="16.5" customFormat="1" customHeight="1" s="872"/>
    <row r="113" ht="16.5" customFormat="1" customHeight="1" s="872"/>
    <row r="114" ht="16.5" customFormat="1" customHeight="1" s="872"/>
    <row r="115" ht="16.5" customFormat="1" customHeight="1" s="872"/>
    <row r="116" ht="16.5" customFormat="1" customHeight="1" s="872"/>
    <row r="117" ht="16.5" customFormat="1" customHeight="1" s="872"/>
    <row r="118" ht="16.5" customFormat="1" customHeight="1" s="872"/>
    <row r="119" ht="16.5" customFormat="1" customHeight="1" s="872"/>
    <row r="120" hidden="1" ht="16.5" customFormat="1" customHeight="1" s="872"/>
    <row r="121" hidden="1" ht="16.5" customFormat="1" customHeight="1" s="872"/>
    <row r="122" hidden="1" ht="16.5" customFormat="1" customHeight="1" s="872"/>
    <row r="123" hidden="1" ht="16.5" customFormat="1" customHeight="1" s="872"/>
    <row r="124" hidden="1" ht="16.5" customFormat="1" customHeight="1" s="872"/>
    <row r="125" hidden="1" ht="16.5" customFormat="1" customHeight="1" s="872"/>
    <row r="126" hidden="1" ht="16.5" customFormat="1" customHeight="1" s="872"/>
    <row r="127" hidden="1" ht="16.5" customFormat="1" customHeight="1" s="872"/>
    <row r="128" hidden="1" ht="16.5" customFormat="1" customHeight="1" s="872"/>
    <row r="129" hidden="1" ht="16.5" customFormat="1" customHeight="1" s="872"/>
    <row r="130" hidden="1" ht="16.5" customFormat="1" customHeight="1" s="872"/>
    <row r="131" hidden="1" ht="16.5" customFormat="1" customHeight="1" s="872"/>
    <row r="132" hidden="1" ht="16.5" customFormat="1" customHeight="1" s="872"/>
    <row r="133" hidden="1" ht="16.5" customFormat="1" customHeight="1" s="872"/>
    <row r="134" hidden="1" ht="16.5" customFormat="1" customHeight="1" s="872"/>
    <row r="135" hidden="1" ht="16.5" customFormat="1" customHeight="1" s="872"/>
    <row r="136" hidden="1" ht="16.5" customFormat="1" customHeight="1" s="872"/>
    <row r="137" hidden="1" ht="16.5" customFormat="1" customHeight="1" s="872"/>
    <row r="138" hidden="1" ht="16.5" customFormat="1" customHeight="1" s="872"/>
    <row r="139" hidden="1" ht="16.5" customFormat="1" customHeight="1" s="872"/>
    <row r="140" hidden="1" ht="16.5" customFormat="1" customHeight="1" s="872"/>
    <row r="141" hidden="1" ht="16.5" customFormat="1" customHeight="1" s="872"/>
    <row r="142" hidden="1" ht="16.5" customFormat="1" customHeight="1" s="872"/>
    <row r="143" hidden="1" ht="16.5" customFormat="1" customHeight="1" s="872"/>
    <row r="144" hidden="1" ht="16.5" customFormat="1" customHeight="1" s="872"/>
    <row r="145" hidden="1" ht="16.5" customFormat="1" customHeight="1" s="872"/>
    <row r="146" hidden="1" ht="16.5" customFormat="1" customHeight="1" s="872"/>
    <row r="147" hidden="1" ht="16.5" customFormat="1" customHeight="1" s="872"/>
    <row r="148" hidden="1" ht="16.5" customFormat="1" customHeight="1" s="872"/>
    <row r="149" hidden="1" ht="16.5" customFormat="1" customHeight="1" s="872"/>
    <row r="150" hidden="1" ht="16.5" customFormat="1" customHeight="1" s="872"/>
    <row r="151" hidden="1" ht="16.5" customFormat="1" customHeight="1" s="872"/>
    <row r="152" hidden="1" ht="16.5" customFormat="1" customHeight="1" s="872"/>
    <row r="153" hidden="1" ht="16.5" customFormat="1" customHeight="1" s="872"/>
    <row r="154" hidden="1" ht="16.5" customFormat="1" customHeight="1" s="872"/>
    <row r="155" hidden="1" ht="16.5" customFormat="1" customHeight="1" s="872"/>
    <row r="156" hidden="1" ht="16.5" customFormat="1" customHeight="1" s="872"/>
    <row r="157" hidden="1" ht="16.5" customFormat="1" customHeight="1" s="872"/>
    <row r="158" hidden="1" ht="16.5" customFormat="1" customHeight="1" s="872"/>
    <row r="159" hidden="1" ht="16.5" customFormat="1" customHeight="1" s="872"/>
    <row r="160" hidden="1" ht="16.5" customFormat="1" customHeight="1" s="872"/>
    <row r="161" hidden="1" ht="16.5" customFormat="1" customHeight="1" s="872"/>
    <row r="162" hidden="1" ht="16.5" customFormat="1" customHeight="1" s="872"/>
    <row r="163" hidden="1" ht="15" customFormat="1" customHeight="1" s="63"/>
    <row r="164" hidden="1" ht="15" customFormat="1" customHeight="1" s="872"/>
    <row r="165" ht="15" customFormat="1" customHeight="1" s="872"/>
    <row r="166" ht="15" customFormat="1" customHeight="1" s="872"/>
    <row r="167" ht="15" customFormat="1" customHeight="1" s="872"/>
    <row r="168" ht="15" customFormat="1" customHeight="1" s="872"/>
    <row r="169" ht="15" customFormat="1" customHeight="1" s="872"/>
    <row r="170" ht="15" customFormat="1" customHeight="1" s="63"/>
    <row r="171" ht="15" customFormat="1" customHeight="1" s="63"/>
    <row r="172" ht="15" customFormat="1" customHeight="1" s="63"/>
    <row r="173" ht="15" customFormat="1" customHeight="1" s="63"/>
    <row r="174" ht="15" customFormat="1" customHeight="1" s="63"/>
    <row r="175" ht="15" customFormat="1" customHeight="1" s="63"/>
    <row r="176" ht="15" customFormat="1" customHeight="1" s="63"/>
    <row r="177" ht="15" customFormat="1" customHeight="1" s="63"/>
    <row r="178" ht="15" customFormat="1" customHeight="1" s="63"/>
    <row r="179" ht="15" customFormat="1" customHeight="1" s="63"/>
    <row r="180" ht="15" customFormat="1" customHeight="1" s="63"/>
    <row r="181" ht="15" customFormat="1" customHeight="1" s="63"/>
    <row r="182" ht="15" customFormat="1" customHeight="1" s="63"/>
    <row r="183" ht="15" customFormat="1" customHeight="1" s="63"/>
    <row r="184" ht="15" customFormat="1" customHeight="1" s="63"/>
    <row r="185" ht="15" customFormat="1" customHeight="1" s="63"/>
    <row r="186" ht="15" customFormat="1" customHeight="1" s="63"/>
    <row r="187" ht="15" customFormat="1" customHeight="1" s="63"/>
    <row r="188" ht="15" customFormat="1" customHeight="1" s="63"/>
    <row r="189" ht="15" customFormat="1" customHeight="1" s="63"/>
    <row r="190" ht="15" customFormat="1" customHeight="1" s="63"/>
    <row r="191" ht="15" customFormat="1" customHeight="1" s="63"/>
    <row r="192" ht="15" customFormat="1" customHeight="1" s="63"/>
    <row r="193" ht="15.75" customFormat="1" customHeight="1" s="63"/>
    <row r="194" ht="15" customFormat="1" customHeight="1" s="63"/>
    <row r="195" ht="15" customFormat="1" customHeight="1" s="63"/>
    <row r="196" ht="15" customFormat="1" customHeight="1" s="63"/>
    <row r="197" ht="15" customFormat="1" customHeight="1" s="63"/>
    <row r="198" ht="15" customFormat="1" customHeight="1" s="63"/>
    <row r="199" ht="15" customFormat="1" customHeight="1" s="63"/>
    <row r="200" ht="15" customFormat="1" customHeight="1" s="63"/>
    <row r="201" ht="15" customFormat="1" customHeight="1" s="63"/>
    <row r="202" ht="15" customFormat="1" customHeight="1" s="63"/>
    <row r="203" ht="15" customFormat="1" customHeight="1" s="63"/>
    <row r="204" ht="15" customFormat="1" customHeight="1" s="63"/>
    <row r="205" ht="15" customFormat="1" customHeight="1" s="63"/>
    <row r="206" ht="15" customFormat="1" customHeight="1" s="63"/>
    <row r="207" ht="15" customFormat="1" customHeight="1" s="63"/>
    <row r="208" ht="15" customFormat="1" customHeight="1" s="63"/>
    <row r="209" ht="15" customFormat="1" customHeight="1" s="63"/>
    <row r="210" ht="15" customFormat="1" customHeight="1" s="63"/>
    <row r="211" ht="15" customFormat="1" customHeight="1" s="63"/>
    <row r="212" ht="15" customFormat="1" customHeight="1" s="63"/>
    <row r="213" ht="15" customFormat="1" customHeight="1" s="63"/>
    <row r="214" ht="15" customFormat="1" customHeight="1" s="63"/>
    <row r="215" ht="15" customFormat="1" customHeight="1" s="872"/>
    <row r="216" ht="15" customFormat="1" customHeight="1" s="872"/>
    <row r="217" ht="15" customFormat="1" customHeight="1" s="63"/>
    <row r="218" ht="15" customFormat="1" customHeight="1" s="63"/>
    <row r="219" ht="15.75" customFormat="1" customHeight="1" s="63"/>
    <row r="220" ht="15" customFormat="1" customHeight="1" s="63"/>
    <row r="221" ht="15" customFormat="1" customHeight="1" s="63"/>
    <row r="222" ht="15" customFormat="1" customHeight="1" s="63"/>
    <row r="223" ht="15" customFormat="1" customHeight="1" s="63"/>
    <row r="224" ht="15" customFormat="1" customHeight="1" s="63"/>
    <row r="225" ht="15" customFormat="1" customHeight="1" s="63"/>
    <row r="226" ht="15" customFormat="1" customHeight="1" s="63"/>
    <row r="227" ht="15" customFormat="1" customHeight="1" s="63"/>
    <row r="228" hidden="1" ht="15" customFormat="1" customHeight="1" s="63"/>
    <row r="229" ht="15" customFormat="1" customHeight="1" s="63"/>
    <row r="230" ht="15" customFormat="1" customHeight="1" s="63"/>
    <row r="231" ht="15" customFormat="1" customHeight="1" s="63"/>
    <row r="232" ht="15" customFormat="1" customHeight="1" s="63"/>
    <row r="233" ht="15" customFormat="1" customHeight="1" s="63"/>
    <row r="234" ht="15" customFormat="1" customHeight="1" s="63"/>
    <row r="235" ht="15" customFormat="1" customHeight="1" s="63"/>
    <row r="236" hidden="1" ht="15" customFormat="1" customHeight="1" s="63"/>
    <row r="237" ht="15" customFormat="1" customHeight="1" s="63"/>
    <row r="238" ht="15" customFormat="1" customHeight="1" s="63"/>
    <row r="239" ht="15" customFormat="1" customHeight="1" s="63"/>
    <row r="240" ht="15" customFormat="1" customHeight="1" s="63"/>
    <row r="241" ht="15" customFormat="1" customHeight="1" s="63"/>
    <row r="242" ht="15" customFormat="1" customHeight="1" s="63"/>
    <row r="243" ht="15" customFormat="1" customHeight="1" s="63"/>
    <row r="244" ht="15" customFormat="1" customHeight="1" s="63"/>
    <row r="245" ht="15" customFormat="1" customHeight="1" s="63"/>
    <row r="246" ht="15" customFormat="1" customHeight="1" s="63"/>
    <row r="247" ht="15" customFormat="1" customHeight="1" s="63"/>
    <row r="248" ht="15" customFormat="1" customHeight="1" s="63"/>
    <row r="249" ht="15" customFormat="1" customHeight="1" s="63"/>
    <row r="250" ht="15" customFormat="1" customHeight="1" s="63"/>
    <row r="251" ht="15" customFormat="1" customHeight="1" s="63"/>
    <row r="252" ht="15" customFormat="1" customHeight="1" s="63"/>
    <row r="253" ht="15.75" customFormat="1" customHeight="1" s="63"/>
    <row r="254" ht="15" customFormat="1" customHeight="1" s="63"/>
    <row r="255" ht="15" customFormat="1" customHeight="1" s="63"/>
    <row r="256" ht="15" customFormat="1" customHeight="1" s="63"/>
    <row r="257" ht="15" customFormat="1" customHeight="1" s="63"/>
    <row r="258" ht="15" customFormat="1" customHeight="1" s="63"/>
    <row r="259" ht="15" customFormat="1" customHeight="1" s="63"/>
    <row r="260" ht="15" customFormat="1" customHeight="1" s="63"/>
    <row r="261" ht="15" customFormat="1" customHeight="1" s="63"/>
    <row r="262" ht="15" customFormat="1" customHeight="1" s="63"/>
    <row r="263" ht="15" customFormat="1" customHeight="1" s="63"/>
    <row r="264" ht="15" customFormat="1" customHeight="1" s="63"/>
    <row r="265" ht="14.25" customFormat="1" customHeight="1" s="63"/>
    <row r="266" ht="14.25" customFormat="1" customHeight="1" s="63"/>
    <row r="267" ht="14.25" customFormat="1" customHeight="1" s="63"/>
    <row r="268" ht="14.25" customFormat="1" customHeight="1" s="63"/>
    <row r="269" ht="14.25" customFormat="1" customHeight="1" s="63"/>
    <row r="270" ht="14.25" customFormat="1" customHeight="1" s="63"/>
    <row r="271" ht="12.75" customFormat="1" customHeight="1" s="63"/>
    <row r="272" ht="14.25" customFormat="1" customHeight="1" s="63"/>
    <row r="273" ht="14.25" customFormat="1" customHeight="1" s="63"/>
    <row r="274" ht="13.2" customFormat="1" customHeight="1" s="63"/>
    <row r="275" ht="15" customFormat="1" customHeight="1" s="63"/>
    <row r="276" ht="15" customFormat="1" customHeight="1" s="63"/>
    <row r="277" ht="14.25" customFormat="1" customHeight="1" s="63"/>
    <row r="278" ht="14.25" customFormat="1" customHeight="1" s="63"/>
    <row r="279" ht="14.25" customFormat="1" customHeight="1" s="63"/>
    <row r="280" ht="13.5" customFormat="1" customHeight="1" s="63"/>
    <row r="281" ht="13.5" customFormat="1" customHeight="1" s="63"/>
    <row r="282" ht="13.5" customFormat="1" customHeight="1" s="63"/>
    <row r="283" ht="14.25" customFormat="1" customHeight="1" s="63"/>
    <row r="284" ht="14.25" customFormat="1" customHeight="1" s="63"/>
    <row r="285" ht="14.25" customFormat="1" customHeight="1" s="63"/>
    <row r="286" ht="14.25" customFormat="1" customHeight="1" s="63"/>
    <row r="287" ht="13.5" customFormat="1" customHeight="1" s="63"/>
    <row r="288" ht="14.25" customFormat="1" customHeight="1" s="63"/>
    <row r="289" ht="14.25" customFormat="1" customHeight="1" s="63"/>
    <row r="290" ht="14.25" customFormat="1" customHeight="1" s="63"/>
    <row r="291" ht="14.25" customFormat="1" customHeight="1" s="63"/>
    <row r="292" ht="13.2" customFormat="1" customHeight="1" s="63"/>
    <row r="293" ht="14.25" customFormat="1" customHeight="1" s="63"/>
    <row r="294" ht="14.25" customFormat="1" customHeight="1" s="63"/>
    <row r="295" ht="14.25" customFormat="1" customHeight="1" s="63"/>
    <row r="296" ht="14.25" customFormat="1" customHeight="1" s="63"/>
    <row r="297" ht="14.25" customFormat="1" customHeight="1" s="63"/>
    <row r="298" ht="13.2" customFormat="1" customHeight="1" s="63"/>
    <row r="299" ht="14.25" customFormat="1" customHeight="1" s="63"/>
    <row r="300" hidden="1" ht="14.25" customFormat="1" customHeight="1" s="63"/>
    <row r="301" hidden="1" ht="14.25" customFormat="1" customHeight="1" s="63"/>
    <row r="302" hidden="1" ht="14.25" customFormat="1" customHeight="1" s="63"/>
    <row r="303" hidden="1" ht="14.25" customFormat="1" customHeight="1" s="63"/>
    <row r="304" hidden="1" ht="14.25" customFormat="1" customHeight="1" s="63"/>
    <row r="305" hidden="1" ht="14.25" customFormat="1" customHeight="1" s="63"/>
    <row r="306" ht="15" customFormat="1" customHeight="1" s="63"/>
    <row r="307" ht="15" customFormat="1" customHeight="1" s="63"/>
    <row r="308" ht="15" customFormat="1" customHeight="1" s="63"/>
    <row r="309" ht="13.2" customFormat="1" customHeight="1" s="63"/>
    <row r="310" ht="13.2" customFormat="1" customHeight="1" s="63"/>
    <row r="311" ht="13.2" customFormat="1" customHeight="1" s="63"/>
    <row r="312" ht="13.2" customFormat="1" customHeight="1" s="63"/>
    <row r="313" ht="13.2" customFormat="1" customHeight="1" s="63"/>
    <row r="314" ht="13.2" customFormat="1" customHeight="1" s="63"/>
    <row r="315" ht="13.2" customFormat="1" customHeight="1" s="63"/>
    <row r="316" ht="13.2" customFormat="1" customHeight="1" s="63"/>
    <row r="317" ht="13.2" customFormat="1" customHeight="1" s="63"/>
    <row r="318" ht="13.2" customFormat="1" customHeight="1" s="63"/>
    <row r="319" ht="12" customFormat="1" customHeight="1" s="63"/>
    <row r="320" ht="13.2" customFormat="1" customHeight="1" s="63"/>
    <row r="321" ht="13.2" customFormat="1" customHeight="1" s="63"/>
    <row r="322" ht="13.2" customFormat="1" customHeight="1" s="63"/>
    <row r="323" ht="13.2" customFormat="1" customHeight="1" s="63"/>
    <row r="324" ht="13.2" customFormat="1" customHeight="1" s="63"/>
    <row r="325" ht="13.2" customFormat="1" customHeight="1" s="63"/>
    <row r="326" ht="13.2" customFormat="1" customHeight="1" s="63"/>
    <row r="327" ht="13.2" customFormat="1" customHeight="1" s="63"/>
    <row r="328" ht="13.2" customFormat="1" customHeight="1" s="63"/>
    <row r="331" ht="18" customHeight="1" s="774"/>
  </sheetData>
  <mergeCells count="15">
    <mergeCell ref="Y6:AA6"/>
    <mergeCell ref="E6:F6"/>
    <mergeCell ref="Y7:Z7"/>
    <mergeCell ref="T7:U7"/>
    <mergeCell ref="I6:J6"/>
    <mergeCell ref="AB6:AC6"/>
    <mergeCell ref="K6:M6"/>
    <mergeCell ref="N6:O6"/>
    <mergeCell ref="B164:C164"/>
    <mergeCell ref="R6:S6"/>
    <mergeCell ref="Y331:Z331"/>
    <mergeCell ref="U6:V6"/>
    <mergeCell ref="W6:X6"/>
    <mergeCell ref="T331:U331"/>
    <mergeCell ref="G6:H6"/>
  </mergeCells>
  <conditionalFormatting sqref="D8:AD329">
    <cfRule type="cellIs" priority="1" operator="lessThan" dxfId="23">
      <formula>8</formula>
    </cfRule>
    <cfRule type="cellIs" priority="2" operator="greaterThanOrEqual" dxfId="22">
      <formula>9.5</formula>
    </cfRule>
  </conditionalFormatting>
  <conditionalFormatting sqref="AE8:AE162">
    <cfRule type="cellIs" priority="9" operator="lessThan" dxfId="23">
      <formula>8</formula>
    </cfRule>
    <cfRule type="cellIs" priority="10" operator="greaterThanOrEqual" dxfId="22">
      <formula>9.5</formula>
    </cfRule>
  </conditionalFormatting>
  <conditionalFormatting sqref="AE163:AE164 AE329:AE331">
    <cfRule type="cellIs" priority="11" operator="lessThan" dxfId="21">
      <formula>8</formula>
    </cfRule>
    <cfRule type="cellIs" priority="12" operator="greaterThanOrEqual" dxfId="20">
      <formula>9.5</formula>
    </cfRule>
  </conditionalFormatting>
  <conditionalFormatting sqref="AE165:AE328">
    <cfRule type="cellIs" priority="3" operator="lessThan" dxfId="23">
      <formula>8</formula>
    </cfRule>
    <cfRule type="cellIs" priority="4" operator="greaterThanOrEqual" dxfId="22">
      <formula>9.5</formula>
    </cfRule>
  </conditionalFormatting>
  <conditionalFormatting sqref="AG8:AG329">
    <cfRule type="cellIs" priority="5" operator="lessThan" dxfId="23">
      <formula>8</formula>
    </cfRule>
    <cfRule type="cellIs" priority="6" operator="greaterThanOrEqual" dxfId="22">
      <formula>9.5</formula>
    </cfRule>
  </conditionalFormatting>
  <conditionalFormatting sqref="AG330:AG331">
    <cfRule type="cellIs" priority="7" operator="lessThan" dxfId="21">
      <formula>8</formula>
    </cfRule>
    <cfRule type="cellIs" priority="8" operator="greaterThanOrEqual" dxfId="20">
      <formula>9.5</formula>
    </cfRule>
  </conditionalFormatting>
  <printOptions horizontalCentered="1" verticalCentered="1"/>
  <pageMargins left="0.2700000107288361" right="0.19680555164814" top="0.2599999904632568" bottom="0.2700000107288361" header="0.19680555164814" footer="0.19680555164814"/>
  <pageSetup orientation="portrait" paperSize="9" scale="4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PAPA</dc:creator>
  <dcterms:created xsi:type="dcterms:W3CDTF">2024-01-23T05:39:29Z</dcterms:created>
  <dcterms:modified xsi:type="dcterms:W3CDTF">2026-07-01T00:27:40Z</dcterms:modified>
  <cp:lastModifiedBy>KSLEE</cp:lastModifiedBy>
  <cp:version>1300.0100.01</cp:version>
  <cp:revision>13</cp:revision>
</cp:coreProperties>
</file>